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 SITE" sheetId="1" r:id="rId1"/>
  </sheets>
  <definedNames/>
  <calcPr fullCalcOnLoad="1"/>
</workbook>
</file>

<file path=xl/sharedStrings.xml><?xml version="1.0" encoding="utf-8"?>
<sst xmlns="http://schemas.openxmlformats.org/spreadsheetml/2006/main" count="546" uniqueCount="330">
  <si>
    <t>CMI DR. CRETU ELENA VLADINA</t>
  </si>
  <si>
    <t>3018</t>
  </si>
  <si>
    <t>CREŢU ELENA-VLADINA</t>
  </si>
  <si>
    <t>SC CABINET MAZILU SRL</t>
  </si>
  <si>
    <t>3019</t>
  </si>
  <si>
    <t>MAZILU OLIMPIA</t>
  </si>
  <si>
    <t>CENTRUL DE MEDICINA DE FAMILE MIRONEASA - SCM</t>
  </si>
  <si>
    <t>3030</t>
  </si>
  <si>
    <t>VOLOC-POPEL CĂTĂLIN-MARCEL</t>
  </si>
  <si>
    <t>CMI DR. BENCHEA MARIA CARMEN</t>
  </si>
  <si>
    <t>3037</t>
  </si>
  <si>
    <t>BENCHEA MARIA-CARMEN</t>
  </si>
  <si>
    <t>CMI DR. ANDRIESCU ANDREEA-ELENA</t>
  </si>
  <si>
    <t>3044</t>
  </si>
  <si>
    <t>ANDRIESCU ANDREEA-ELENA</t>
  </si>
  <si>
    <t>CMI DR. DAVID GINA-ANAMARIA</t>
  </si>
  <si>
    <t>3045</t>
  </si>
  <si>
    <t>DAVID GINA-ANAMARIA</t>
  </si>
  <si>
    <t>CMI DR. BLASCU VASILE-SILVIU</t>
  </si>
  <si>
    <t>3050</t>
  </si>
  <si>
    <t>BLAŞCU VASILE-SILVIU</t>
  </si>
  <si>
    <t>CMI DR. PAL FLOAREA</t>
  </si>
  <si>
    <t>310</t>
  </si>
  <si>
    <t>PAL FLOAREA</t>
  </si>
  <si>
    <t>CMI DR. BOSTAN GABRIELA</t>
  </si>
  <si>
    <t>337</t>
  </si>
  <si>
    <t>BOSTAN GABRIELA</t>
  </si>
  <si>
    <t>CMI DR. BEJENARU OXANA</t>
  </si>
  <si>
    <t>3411</t>
  </si>
  <si>
    <t>BEJENARU OXANA</t>
  </si>
  <si>
    <t>CMI DR. IOAN DIANA ROXANA</t>
  </si>
  <si>
    <t>3413</t>
  </si>
  <si>
    <t>IOAN DIANA-ROXANA</t>
  </si>
  <si>
    <t>CMI DR. ANTON STEFANIA</t>
  </si>
  <si>
    <t>3414</t>
  </si>
  <si>
    <t>ANTON ŞTEFANIA</t>
  </si>
  <si>
    <t>SC DR. AROSOAIE  SRL</t>
  </si>
  <si>
    <t>3430</t>
  </si>
  <si>
    <t>AROŞOAIE RĂZVAN-VASILE</t>
  </si>
  <si>
    <t>SC OLAMED O&amp;V SRL</t>
  </si>
  <si>
    <t>3434</t>
  </si>
  <si>
    <t>OLĂRAŞU VIOREL</t>
  </si>
  <si>
    <t>OLĂRAŞU OLGUŢA</t>
  </si>
  <si>
    <t>SC CABINET MEDICAL DR. AFLOAREI MARGARETA SRL</t>
  </si>
  <si>
    <t>3435</t>
  </si>
  <si>
    <t>AFLOAREI MARGARETA</t>
  </si>
  <si>
    <t>SC HERMA MED FAMILY SRL</t>
  </si>
  <si>
    <t>3436</t>
  </si>
  <si>
    <t>RĂCILĂ ADELFINA</t>
  </si>
  <si>
    <t>SC P&amp;I WORK MEDICAL HALL SRL</t>
  </si>
  <si>
    <t>3526</t>
  </si>
  <si>
    <t>PETCU IOANA</t>
  </si>
  <si>
    <t>CMI DR. DEDIU GRAMADA LACRAMIOARA-MARIA</t>
  </si>
  <si>
    <t>3551</t>
  </si>
  <si>
    <t>DEDIU-GRĂMADĂ LĂCRĂMIOARA-MARIA</t>
  </si>
  <si>
    <t>SC HELIANTHUS MEDICAL SRL</t>
  </si>
  <si>
    <t>3586</t>
  </si>
  <si>
    <t>FLORESCU GABRIELA</t>
  </si>
  <si>
    <t>CMI DR. MORARESCU ANCUTA</t>
  </si>
  <si>
    <t>3595</t>
  </si>
  <si>
    <t>MORĂRESCU ANCUŢA</t>
  </si>
  <si>
    <t>CMI DR. ROTARU CARMEN</t>
  </si>
  <si>
    <t>3607</t>
  </si>
  <si>
    <t>ROTARU CARMEN</t>
  </si>
  <si>
    <t>SC BUCURDENT SRL</t>
  </si>
  <si>
    <t>3613</t>
  </si>
  <si>
    <t>BUCUR GABRIELA</t>
  </si>
  <si>
    <t>CMI DR. CRAUCIUC IOANA RAMONA</t>
  </si>
  <si>
    <t>366</t>
  </si>
  <si>
    <t>CRAUCIUC IOANA-RAMONA</t>
  </si>
  <si>
    <t>SC MEDICAL FACILITIES SRL</t>
  </si>
  <si>
    <t>3685</t>
  </si>
  <si>
    <t>NEGRU GEORGEANA</t>
  </si>
  <si>
    <t>SC AKL CONSULT SRL</t>
  </si>
  <si>
    <t>3688</t>
  </si>
  <si>
    <t>LOZNEANU SERGIU</t>
  </si>
  <si>
    <t>CMI DR. POPESCU MONICA CRISTINA</t>
  </si>
  <si>
    <t>3706</t>
  </si>
  <si>
    <t>POPESCU MONICA-CRISTINA</t>
  </si>
  <si>
    <t>SC ALKAMED FAMILY SRL</t>
  </si>
  <si>
    <t>3716</t>
  </si>
  <si>
    <t>HERESCU CRISTIAN-MIHAI</t>
  </si>
  <si>
    <t>CMI DR. CREANGA NINELA DANA</t>
  </si>
  <si>
    <t>375</t>
  </si>
  <si>
    <t>CREANGĂ NINELA DANA</t>
  </si>
  <si>
    <t>CMI DR. STEFAN MANUELA</t>
  </si>
  <si>
    <t>3799</t>
  </si>
  <si>
    <t>ŞTEFAN MANUELA</t>
  </si>
  <si>
    <t>CMI DR. ONOFRICIUC CRISTIAN</t>
  </si>
  <si>
    <t>3800</t>
  </si>
  <si>
    <t>ONOFRICIUC CRISTIAN</t>
  </si>
  <si>
    <t>CMI DR. ROMAN VASILICA</t>
  </si>
  <si>
    <t>3801</t>
  </si>
  <si>
    <t>ROMAN VASILICA</t>
  </si>
  <si>
    <t>TOTAL</t>
  </si>
  <si>
    <t>SC CABINET MEDICAL TUNZA HELGA-ALINA SRL</t>
  </si>
  <si>
    <t>3811</t>
  </si>
  <si>
    <t>TUNZA HELGA-ALINA</t>
  </si>
  <si>
    <t>CMI DR. PANAIT LAURA-MARIA</t>
  </si>
  <si>
    <t>3843</t>
  </si>
  <si>
    <t>PANAIT LAURA-MARIA</t>
  </si>
  <si>
    <t>SC DOCTOR IVASCU SIMONA SRL</t>
  </si>
  <si>
    <t>3857</t>
  </si>
  <si>
    <t>IVAŞCU SIMONA</t>
  </si>
  <si>
    <t>SC OMNIMED HEALTHCARE SRL</t>
  </si>
  <si>
    <t>3859</t>
  </si>
  <si>
    <t>LUCA ADRIANA - MIHAELA</t>
  </si>
  <si>
    <t>SC SALVAVITAL GD SRL</t>
  </si>
  <si>
    <t>3863</t>
  </si>
  <si>
    <t>VASINCU ELENA-GEANINA</t>
  </si>
  <si>
    <t>SC OMMACLINIC SRL</t>
  </si>
  <si>
    <t>3864</t>
  </si>
  <si>
    <t>MARINESCU BIANCA-LOREDANA</t>
  </si>
  <si>
    <t>CMI DR. CHITESCU ANCUTA-GABRIELA</t>
  </si>
  <si>
    <t>3867</t>
  </si>
  <si>
    <t>CHIŢESCU ANCUŢA-GABRIELA</t>
  </si>
  <si>
    <t>CMI DR. RUSU LUCIA VICTORIA</t>
  </si>
  <si>
    <t>389</t>
  </si>
  <si>
    <t>RUSU VICTORIA-LUCIA</t>
  </si>
  <si>
    <t>CMI DR. DRAGAN MIHAELA-VERONICA</t>
  </si>
  <si>
    <t>3893</t>
  </si>
  <si>
    <t>DRĂGAN MIHAELA-VERONICA</t>
  </si>
  <si>
    <t>SC NISELA SANTE SRL</t>
  </si>
  <si>
    <t>3939</t>
  </si>
  <si>
    <t>PANDELE MIHAELA</t>
  </si>
  <si>
    <t>CMI DR. SMILOVICI ELISE MICHAELA</t>
  </si>
  <si>
    <t>402</t>
  </si>
  <si>
    <t>ŞMILOVICI ELISE-MICHAELA</t>
  </si>
  <si>
    <t>CMI DR. HERTA IRINA MIRELA</t>
  </si>
  <si>
    <t>42</t>
  </si>
  <si>
    <t>HERŢA IRINA-MIRELA</t>
  </si>
  <si>
    <t>CMI DR. GAFITA ELENA</t>
  </si>
  <si>
    <t>424</t>
  </si>
  <si>
    <t>GAFIŢA ELENA</t>
  </si>
  <si>
    <t>CMI DR. PESCARU IRINA</t>
  </si>
  <si>
    <t>436</t>
  </si>
  <si>
    <t>PESCARU IRINA</t>
  </si>
  <si>
    <t>CMI DR. DOBRU CARMEN ELENA</t>
  </si>
  <si>
    <t>453</t>
  </si>
  <si>
    <t>DOBRU CARMEN-ELENA</t>
  </si>
  <si>
    <t>CMI DR. LUCACHE BEATRICE</t>
  </si>
  <si>
    <t>472</t>
  </si>
  <si>
    <t>LUCACHE BEATRICE</t>
  </si>
  <si>
    <t>CMI DR. BADARAU LIVIA</t>
  </si>
  <si>
    <t>521</t>
  </si>
  <si>
    <t>BĂDĂRĂU LIVIA</t>
  </si>
  <si>
    <t>CMI DR. MOLDOVAN GRIGORE FLORIN</t>
  </si>
  <si>
    <t>533</t>
  </si>
  <si>
    <t>MOLDOVAN GRIGORE-FLORIN</t>
  </si>
  <si>
    <t>CMI DR. LAZAR GEORGETA ANCA</t>
  </si>
  <si>
    <t>543</t>
  </si>
  <si>
    <t>LAZĂR GEORGETA-ANCA</t>
  </si>
  <si>
    <t>CMI DR. CONDREA VALERIA</t>
  </si>
  <si>
    <t>646</t>
  </si>
  <si>
    <t>CONDREA VALERIA</t>
  </si>
  <si>
    <t>CMI DR. ANDREESCU LACRAMIOARA</t>
  </si>
  <si>
    <t>65</t>
  </si>
  <si>
    <t>ANDREESCU LĂCRĂMIOARA</t>
  </si>
  <si>
    <t>CMI DR. SPILEVOI IULIANA CARMEN</t>
  </si>
  <si>
    <t>669</t>
  </si>
  <si>
    <t>ŞPILEVOI IULIANA-CARMEN</t>
  </si>
  <si>
    <t>CMI DR. COSTANDACHE CRISTINA MIHAELA</t>
  </si>
  <si>
    <t>700</t>
  </si>
  <si>
    <t>COSTANDACHE CRISTINA-MIHAELA</t>
  </si>
  <si>
    <t>CMI DR. COMAN FELICIA LUCIA</t>
  </si>
  <si>
    <t>712</t>
  </si>
  <si>
    <t>COMAN FELICIA-LUCIA</t>
  </si>
  <si>
    <t>CMI DR. MUNTEANU MIHAELA</t>
  </si>
  <si>
    <t>722</t>
  </si>
  <si>
    <t>MUNTEANU MIHAELA</t>
  </si>
  <si>
    <t>CMI DR. GAFENCU IRINA MIRELA</t>
  </si>
  <si>
    <t>741</t>
  </si>
  <si>
    <t>GAFENCU IRINA-MIRELA</t>
  </si>
  <si>
    <t>CMI DR. CRETU DANIELA</t>
  </si>
  <si>
    <t>768</t>
  </si>
  <si>
    <t>CREŢU DANIELA</t>
  </si>
  <si>
    <t>CMI DR. STOIAN VIVIANA</t>
  </si>
  <si>
    <t>820</t>
  </si>
  <si>
    <t>STOIAN VIVIANA</t>
  </si>
  <si>
    <t>CMI DR. BARBU CRISTINA VASILICA</t>
  </si>
  <si>
    <t>832</t>
  </si>
  <si>
    <t>BARBU CRISTINA-VASILICA</t>
  </si>
  <si>
    <t>CMI DR. CIONGRADI MIHAELA CODRUŢA - ELITMED B</t>
  </si>
  <si>
    <t>920</t>
  </si>
  <si>
    <t>CIONGRADI MIHAELA-CODRUŢA</t>
  </si>
  <si>
    <t>CMI DR. FLOREA IOANA MIHAELA</t>
  </si>
  <si>
    <t>987</t>
  </si>
  <si>
    <t>FLOREA IOANA-MIHAELA</t>
  </si>
  <si>
    <t>Pret</t>
  </si>
  <si>
    <t>Cantitate (Puncte)</t>
  </si>
  <si>
    <t>Cod tip decont</t>
  </si>
  <si>
    <t>Descriere tip decont</t>
  </si>
  <si>
    <t>Nume calendar raportări</t>
  </si>
  <si>
    <t>Cod partener</t>
  </si>
  <si>
    <t>Nume partener</t>
  </si>
  <si>
    <t>Valoare</t>
  </si>
  <si>
    <t>Nr. contract furnizor</t>
  </si>
  <si>
    <t>Nume subcontractor</t>
  </si>
  <si>
    <t>SERVICII MINIMAL</t>
  </si>
  <si>
    <t>IUL2023 MF CAS-IS</t>
  </si>
  <si>
    <t>CMI DR. HAMOD CARMEN MARIA</t>
  </si>
  <si>
    <t>106</t>
  </si>
  <si>
    <t>HAMOD CARMEN-MARIA</t>
  </si>
  <si>
    <t>CMI DR. ZLATE MARIA</t>
  </si>
  <si>
    <t>1089</t>
  </si>
  <si>
    <t>ZLATE MARIA</t>
  </si>
  <si>
    <t>CMI DR. ZMEU GABRIELA ADINA</t>
  </si>
  <si>
    <t>112</t>
  </si>
  <si>
    <t>ZMEU GABRIELA ADINA</t>
  </si>
  <si>
    <t>CMI DR. DASCHEVICI ANGELA</t>
  </si>
  <si>
    <t>114</t>
  </si>
  <si>
    <t>DASCHEVICI ANGELA</t>
  </si>
  <si>
    <t>CMI DR. BURGHELEA SVETLANA</t>
  </si>
  <si>
    <t>115</t>
  </si>
  <si>
    <t>BURGHELEA SVETLANA</t>
  </si>
  <si>
    <t>CMI DR. PETREA IULIANA</t>
  </si>
  <si>
    <t>1204</t>
  </si>
  <si>
    <t>PETREA IULIANA</t>
  </si>
  <si>
    <t>CMI DR. COJOCARIU GABRIELA</t>
  </si>
  <si>
    <t>121</t>
  </si>
  <si>
    <t>COJOCARIU GABRIELA-LUMINIŢA</t>
  </si>
  <si>
    <t>CMI DR. RIPA CARMEN</t>
  </si>
  <si>
    <t>1221</t>
  </si>
  <si>
    <t>RÎPĂ CARMEN-VALERICA</t>
  </si>
  <si>
    <t>CMI DR. POPESCU CONSTANTIN FRANCISC</t>
  </si>
  <si>
    <t>1252</t>
  </si>
  <si>
    <t>POPESCU CONSTANTIN-FRANCISC</t>
  </si>
  <si>
    <t>CMI DR. BALAN ADRIANA MIOARA</t>
  </si>
  <si>
    <t>128</t>
  </si>
  <si>
    <t>BALAN MIOARA-ADRIANA</t>
  </si>
  <si>
    <t>CMI DR. DAJ LILIANA</t>
  </si>
  <si>
    <t>129</t>
  </si>
  <si>
    <t>DAJ LILIANA</t>
  </si>
  <si>
    <t>CMI DR. LUPU DORU-SIGFRID</t>
  </si>
  <si>
    <t>133</t>
  </si>
  <si>
    <t>LUPU DORU-SIGFRID</t>
  </si>
  <si>
    <t>CMI DR. MAFTEI CAMELIA</t>
  </si>
  <si>
    <t>1439</t>
  </si>
  <si>
    <t>MAFTEI CAMELIA</t>
  </si>
  <si>
    <t>CMI DR. LICA EUGENIA</t>
  </si>
  <si>
    <t>1483</t>
  </si>
  <si>
    <t>LICĂ EUGENIA</t>
  </si>
  <si>
    <t>CMI DR. RUSU VIOLETA LILIANA</t>
  </si>
  <si>
    <t>1484</t>
  </si>
  <si>
    <t>RUSU VIOLETA-LILIANA</t>
  </si>
  <si>
    <t>CMI DR. IREMCIUC IOANA FLORENTINA</t>
  </si>
  <si>
    <t>1488</t>
  </si>
  <si>
    <t>IREMCIUC IOANA-FLORENTINA</t>
  </si>
  <si>
    <t>SC CABINET MEDICAL DR. VORNICU GINA JANINA SRL</t>
  </si>
  <si>
    <t>1542</t>
  </si>
  <si>
    <t>VORNICU GINA-JANINA</t>
  </si>
  <si>
    <t>CMI DR. HOROMNEA ELENA</t>
  </si>
  <si>
    <t>16</t>
  </si>
  <si>
    <t>HOROMNEA ELENA</t>
  </si>
  <si>
    <t>CMI DR. DASCALESCU MARILENA</t>
  </si>
  <si>
    <t>1704</t>
  </si>
  <si>
    <t>DĂSCĂLESCU MARILENA</t>
  </si>
  <si>
    <t>CMI DR. HAMOD MUSTAFA</t>
  </si>
  <si>
    <t>1756</t>
  </si>
  <si>
    <t>HAMOD MUSTAFA</t>
  </si>
  <si>
    <t>CMI DR. GRECU ALINA LILIANA</t>
  </si>
  <si>
    <t>1770</t>
  </si>
  <si>
    <t>GRECU ALINA-LILIANA</t>
  </si>
  <si>
    <t>CMI DR. TEODORU MAURA-ELENA</t>
  </si>
  <si>
    <t>1798</t>
  </si>
  <si>
    <t>TEODORU MAURA-ELENA</t>
  </si>
  <si>
    <t>CMI DR. NISTOR GETTA TRI-NIS</t>
  </si>
  <si>
    <t>1882</t>
  </si>
  <si>
    <t>NISTOR GETTA</t>
  </si>
  <si>
    <t>CMI DR. SUSANU VIORICA</t>
  </si>
  <si>
    <t>2122</t>
  </si>
  <si>
    <t>SUSANU VIORICA</t>
  </si>
  <si>
    <t>CMI DR. LORENT GIANINA</t>
  </si>
  <si>
    <t>2238</t>
  </si>
  <si>
    <t>LORENŢ GIANINA</t>
  </si>
  <si>
    <t>CMI DR. COJOCARIU MIHAELA</t>
  </si>
  <si>
    <t>2417</t>
  </si>
  <si>
    <t>COJOCARIU MIHAELA</t>
  </si>
  <si>
    <t>CMI DR. TODERICA VIOLETA</t>
  </si>
  <si>
    <t>2421</t>
  </si>
  <si>
    <t>TODERICĂ VIOLETA</t>
  </si>
  <si>
    <t>SC CABINET MEDICAL DR. DAMINESCU IRINA SRL</t>
  </si>
  <si>
    <t>2446</t>
  </si>
  <si>
    <t>DAMINESCU IRINA-VERONICA</t>
  </si>
  <si>
    <t>CMI DR. MANOLE FLORENTA</t>
  </si>
  <si>
    <t>2450</t>
  </si>
  <si>
    <t>MANOLE FLORENŢA</t>
  </si>
  <si>
    <t>CMI DR. CIOBANU ANA</t>
  </si>
  <si>
    <t>2460</t>
  </si>
  <si>
    <t>CIOBANU ANA</t>
  </si>
  <si>
    <t>CMI DR. JURCA LILIANA</t>
  </si>
  <si>
    <t>2503</t>
  </si>
  <si>
    <t>JURCA LILIANA</t>
  </si>
  <si>
    <t>CMI DR. RADOI DANIEL</t>
  </si>
  <si>
    <t>2531</t>
  </si>
  <si>
    <t>RĂDOI DANIEL</t>
  </si>
  <si>
    <t>SC BOSTAN AMALIA SRL</t>
  </si>
  <si>
    <t>2579</t>
  </si>
  <si>
    <t>BOSTAN AMALIA-MARIA</t>
  </si>
  <si>
    <t>CMI DR. PUSCASU ROXANA LUMINITA</t>
  </si>
  <si>
    <t>2584</t>
  </si>
  <si>
    <t>PUŞCAŞU ROXANA-LUMINIŢA</t>
  </si>
  <si>
    <t>CMI DR. MAGIRESCU ROXANA</t>
  </si>
  <si>
    <t>2738</t>
  </si>
  <si>
    <t>MĂGIRESCU ROXANA</t>
  </si>
  <si>
    <t>SC SANOMED CONSULTING SRL</t>
  </si>
  <si>
    <t>2806</t>
  </si>
  <si>
    <t>ANDREI LIANA-ADINA</t>
  </si>
  <si>
    <t>CMI DR. BURDEA EUGENIA</t>
  </si>
  <si>
    <t>286</t>
  </si>
  <si>
    <t>BURDEA EUGENIA</t>
  </si>
  <si>
    <t>CMI DR. LUTUC CARMEN-AURELIA</t>
  </si>
  <si>
    <t>2891</t>
  </si>
  <si>
    <t>LUŢUC CARMEN-AURELIA</t>
  </si>
  <si>
    <t>CENTRUL DE MEDICINA DE FAMILIE DELENI - SCM</t>
  </si>
  <si>
    <t>2895</t>
  </si>
  <si>
    <t>CHELE MIHAELA</t>
  </si>
  <si>
    <t>POPESCU DANA-ŞTEFANA</t>
  </si>
  <si>
    <t>CMI DR. MATRAN FLORENTINA</t>
  </si>
  <si>
    <t>2901</t>
  </si>
  <si>
    <t>MATRAN FLORENTINA</t>
  </si>
  <si>
    <t>CMI DR. MURIS LAURA MIHAELA</t>
  </si>
  <si>
    <t>2997</t>
  </si>
  <si>
    <t>MURIŞ LAURA-MIHAELA</t>
  </si>
  <si>
    <t>CMI DR. OSTAPOV LIDIA</t>
  </si>
  <si>
    <t>3003</t>
  </si>
  <si>
    <t>OSTAPOV LIDIA</t>
  </si>
  <si>
    <t>CMI DR. ZLAVOG ANA-MARIA</t>
  </si>
  <si>
    <t>3016</t>
  </si>
  <si>
    <t>ZLĂVOG ANA-MARIA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</si>
</sst>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1" fillId="2" borderId="1" xfId="0" applyFont="1" applyBorder="1" applyAlignment="1">
      <alignment horizontal="center" wrapText="1"/>
    </xf>
    <xf numFmtId="4" fontId="1" fillId="2" borderId="1" xfId="0" applyNumberFormat="1" applyFont="1" applyBorder="1" applyAlignment="1">
      <alignment horizontal="center" wrapText="1"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70">
      <selection activeCell="K87" sqref="K87:L87"/>
    </sheetView>
  </sheetViews>
  <sheetFormatPr defaultColWidth="9.140625" defaultRowHeight="12.75"/>
  <cols>
    <col min="1" max="1" width="4.140625" style="0" customWidth="1"/>
    <col min="2" max="2" width="17.28125" style="0" customWidth="1"/>
    <col min="3" max="3" width="18.57421875" style="0" customWidth="1"/>
    <col min="6" max="6" width="52.00390625" style="0" bestFit="1" customWidth="1"/>
    <col min="7" max="7" width="38.00390625" style="0" bestFit="1" customWidth="1"/>
    <col min="8" max="9" width="9.140625" style="5" customWidth="1"/>
  </cols>
  <sheetData>
    <row r="1" spans="1:10" ht="38.25">
      <c r="A1" s="1" t="s">
        <v>190</v>
      </c>
      <c r="B1" s="1" t="s">
        <v>191</v>
      </c>
      <c r="C1" s="6" t="s">
        <v>192</v>
      </c>
      <c r="D1" s="6" t="s">
        <v>193</v>
      </c>
      <c r="E1" s="6" t="s">
        <v>196</v>
      </c>
      <c r="F1" s="6" t="s">
        <v>194</v>
      </c>
      <c r="G1" s="6" t="s">
        <v>197</v>
      </c>
      <c r="H1" s="7" t="s">
        <v>189</v>
      </c>
      <c r="I1" s="7" t="s">
        <v>188</v>
      </c>
      <c r="J1" s="6" t="s">
        <v>195</v>
      </c>
    </row>
    <row r="2" spans="1:10" ht="12.75">
      <c r="A2" s="2">
        <v>1</v>
      </c>
      <c r="B2" s="2" t="s">
        <v>198</v>
      </c>
      <c r="C2" s="2" t="s">
        <v>199</v>
      </c>
      <c r="D2" s="8">
        <v>16136549</v>
      </c>
      <c r="E2" s="2" t="s">
        <v>249</v>
      </c>
      <c r="F2" s="2" t="s">
        <v>248</v>
      </c>
      <c r="G2" s="2" t="s">
        <v>250</v>
      </c>
      <c r="H2" s="4">
        <f aca="true" t="shared" si="0" ref="H2:H33">J2/8</f>
        <v>6.6</v>
      </c>
      <c r="I2" s="4">
        <v>8</v>
      </c>
      <c r="J2" s="3">
        <v>52.8</v>
      </c>
    </row>
    <row r="3" spans="1:10" ht="12.75">
      <c r="A3" s="2">
        <v>2</v>
      </c>
      <c r="B3" s="2" t="s">
        <v>198</v>
      </c>
      <c r="C3" s="2" t="s">
        <v>199</v>
      </c>
      <c r="D3" s="8">
        <v>17052497</v>
      </c>
      <c r="E3" s="2" t="s">
        <v>40</v>
      </c>
      <c r="F3" s="2" t="s">
        <v>39</v>
      </c>
      <c r="G3" s="2" t="s">
        <v>41</v>
      </c>
      <c r="H3" s="4">
        <f t="shared" si="0"/>
        <v>78.6</v>
      </c>
      <c r="I3" s="4">
        <v>8</v>
      </c>
      <c r="J3" s="3">
        <v>628.8</v>
      </c>
    </row>
    <row r="4" spans="1:10" ht="12.75">
      <c r="A4" s="2">
        <v>3</v>
      </c>
      <c r="B4" s="2" t="s">
        <v>198</v>
      </c>
      <c r="C4" s="2" t="s">
        <v>199</v>
      </c>
      <c r="D4" s="8">
        <v>17052497</v>
      </c>
      <c r="E4" s="2" t="s">
        <v>40</v>
      </c>
      <c r="F4" s="2" t="s">
        <v>39</v>
      </c>
      <c r="G4" s="2" t="s">
        <v>42</v>
      </c>
      <c r="H4" s="4">
        <f t="shared" si="0"/>
        <v>173.6</v>
      </c>
      <c r="I4" s="4">
        <v>8</v>
      </c>
      <c r="J4" s="3">
        <v>1388.8</v>
      </c>
    </row>
    <row r="5" spans="1:10" ht="12.75">
      <c r="A5" s="2">
        <v>4</v>
      </c>
      <c r="B5" s="2" t="s">
        <v>198</v>
      </c>
      <c r="C5" s="2" t="s">
        <v>199</v>
      </c>
      <c r="D5" s="8">
        <v>19319206</v>
      </c>
      <c r="E5" s="2" t="s">
        <v>267</v>
      </c>
      <c r="F5" s="2" t="s">
        <v>266</v>
      </c>
      <c r="G5" s="2" t="s">
        <v>268</v>
      </c>
      <c r="H5" s="4">
        <f t="shared" si="0"/>
        <v>16.5</v>
      </c>
      <c r="I5" s="4">
        <v>8</v>
      </c>
      <c r="J5" s="3">
        <v>132</v>
      </c>
    </row>
    <row r="6" spans="1:10" ht="12.75">
      <c r="A6" s="2">
        <v>5</v>
      </c>
      <c r="B6" s="2" t="s">
        <v>198</v>
      </c>
      <c r="C6" s="2" t="s">
        <v>199</v>
      </c>
      <c r="D6" s="8">
        <v>19383934</v>
      </c>
      <c r="E6" s="2" t="s">
        <v>153</v>
      </c>
      <c r="F6" s="2" t="s">
        <v>152</v>
      </c>
      <c r="G6" s="2" t="s">
        <v>154</v>
      </c>
      <c r="H6" s="4">
        <f t="shared" si="0"/>
        <v>6.6</v>
      </c>
      <c r="I6" s="4">
        <v>8</v>
      </c>
      <c r="J6" s="3">
        <v>52.8</v>
      </c>
    </row>
    <row r="7" spans="1:10" ht="12.75">
      <c r="A7" s="2">
        <v>6</v>
      </c>
      <c r="B7" s="2" t="s">
        <v>198</v>
      </c>
      <c r="C7" s="2" t="s">
        <v>199</v>
      </c>
      <c r="D7" s="8">
        <v>19518080</v>
      </c>
      <c r="E7" s="2" t="s">
        <v>22</v>
      </c>
      <c r="F7" s="2" t="s">
        <v>21</v>
      </c>
      <c r="G7" s="2" t="s">
        <v>23</v>
      </c>
      <c r="H7" s="4">
        <f t="shared" si="0"/>
        <v>27.8</v>
      </c>
      <c r="I7" s="4">
        <v>8</v>
      </c>
      <c r="J7" s="3">
        <v>222.4</v>
      </c>
    </row>
    <row r="8" spans="1:10" ht="12.75">
      <c r="A8" s="2">
        <v>7</v>
      </c>
      <c r="B8" s="2" t="s">
        <v>198</v>
      </c>
      <c r="C8" s="2" t="s">
        <v>199</v>
      </c>
      <c r="D8" s="8">
        <v>19518276</v>
      </c>
      <c r="E8" s="2" t="s">
        <v>150</v>
      </c>
      <c r="F8" s="2" t="s">
        <v>149</v>
      </c>
      <c r="G8" s="2" t="s">
        <v>151</v>
      </c>
      <c r="H8" s="4">
        <f t="shared" si="0"/>
        <v>5.5</v>
      </c>
      <c r="I8" s="4">
        <v>8</v>
      </c>
      <c r="J8" s="3">
        <v>44</v>
      </c>
    </row>
    <row r="9" spans="1:10" ht="12.75">
      <c r="A9" s="2">
        <v>8</v>
      </c>
      <c r="B9" s="2" t="s">
        <v>198</v>
      </c>
      <c r="C9" s="2" t="s">
        <v>199</v>
      </c>
      <c r="D9" s="8">
        <v>19519220</v>
      </c>
      <c r="E9" s="2" t="s">
        <v>180</v>
      </c>
      <c r="F9" s="2" t="s">
        <v>179</v>
      </c>
      <c r="G9" s="2" t="s">
        <v>181</v>
      </c>
      <c r="H9" s="4">
        <f t="shared" si="0"/>
        <v>13.2</v>
      </c>
      <c r="I9" s="4">
        <v>8</v>
      </c>
      <c r="J9" s="3">
        <v>105.6</v>
      </c>
    </row>
    <row r="10" spans="1:10" ht="12.75">
      <c r="A10" s="2">
        <v>9</v>
      </c>
      <c r="B10" s="2" t="s">
        <v>198</v>
      </c>
      <c r="C10" s="2" t="s">
        <v>199</v>
      </c>
      <c r="D10" s="8">
        <v>19519271</v>
      </c>
      <c r="E10" s="2" t="s">
        <v>162</v>
      </c>
      <c r="F10" s="2" t="s">
        <v>161</v>
      </c>
      <c r="G10" s="2" t="s">
        <v>163</v>
      </c>
      <c r="H10" s="4">
        <f t="shared" si="0"/>
        <v>13.2</v>
      </c>
      <c r="I10" s="4">
        <v>8</v>
      </c>
      <c r="J10" s="3">
        <v>105.6</v>
      </c>
    </row>
    <row r="11" spans="1:10" ht="12.75">
      <c r="A11" s="2">
        <v>10</v>
      </c>
      <c r="B11" s="2" t="s">
        <v>198</v>
      </c>
      <c r="C11" s="2" t="s">
        <v>199</v>
      </c>
      <c r="D11" s="8">
        <v>19572690</v>
      </c>
      <c r="E11" s="2" t="s">
        <v>171</v>
      </c>
      <c r="F11" s="2" t="s">
        <v>170</v>
      </c>
      <c r="G11" s="2" t="s">
        <v>172</v>
      </c>
      <c r="H11" s="4">
        <f t="shared" si="0"/>
        <v>13.2</v>
      </c>
      <c r="I11" s="4">
        <v>8</v>
      </c>
      <c r="J11" s="3">
        <v>105.6</v>
      </c>
    </row>
    <row r="12" spans="1:10" ht="12.75">
      <c r="A12" s="2">
        <v>11</v>
      </c>
      <c r="B12" s="2" t="s">
        <v>198</v>
      </c>
      <c r="C12" s="2" t="s">
        <v>199</v>
      </c>
      <c r="D12" s="8">
        <v>19573297</v>
      </c>
      <c r="E12" s="2" t="s">
        <v>210</v>
      </c>
      <c r="F12" s="2" t="s">
        <v>209</v>
      </c>
      <c r="G12" s="2" t="s">
        <v>211</v>
      </c>
      <c r="H12" s="4">
        <f t="shared" si="0"/>
        <v>6.6</v>
      </c>
      <c r="I12" s="4">
        <v>8</v>
      </c>
      <c r="J12" s="3">
        <v>52.8</v>
      </c>
    </row>
    <row r="13" spans="1:10" ht="12.75">
      <c r="A13" s="2">
        <v>12</v>
      </c>
      <c r="B13" s="2" t="s">
        <v>198</v>
      </c>
      <c r="C13" s="2" t="s">
        <v>199</v>
      </c>
      <c r="D13" s="8">
        <v>19573459</v>
      </c>
      <c r="E13" s="2" t="s">
        <v>213</v>
      </c>
      <c r="F13" s="2" t="s">
        <v>212</v>
      </c>
      <c r="G13" s="2" t="s">
        <v>214</v>
      </c>
      <c r="H13" s="4">
        <f t="shared" si="0"/>
        <v>256.2</v>
      </c>
      <c r="I13" s="4">
        <v>8</v>
      </c>
      <c r="J13" s="3">
        <v>2049.6</v>
      </c>
    </row>
    <row r="14" spans="1:10" ht="12.75">
      <c r="A14" s="2">
        <v>13</v>
      </c>
      <c r="B14" s="2" t="s">
        <v>198</v>
      </c>
      <c r="C14" s="2" t="s">
        <v>199</v>
      </c>
      <c r="D14" s="8">
        <v>19573513</v>
      </c>
      <c r="E14" s="2" t="s">
        <v>225</v>
      </c>
      <c r="F14" s="2" t="s">
        <v>224</v>
      </c>
      <c r="G14" s="2" t="s">
        <v>226</v>
      </c>
      <c r="H14" s="4">
        <f t="shared" si="0"/>
        <v>8.5</v>
      </c>
      <c r="I14" s="4">
        <v>8</v>
      </c>
      <c r="J14" s="3">
        <v>68</v>
      </c>
    </row>
    <row r="15" spans="1:10" ht="12.75">
      <c r="A15" s="2">
        <v>14</v>
      </c>
      <c r="B15" s="2" t="s">
        <v>198</v>
      </c>
      <c r="C15" s="2" t="s">
        <v>199</v>
      </c>
      <c r="D15" s="8">
        <v>19573769</v>
      </c>
      <c r="E15" s="2" t="s">
        <v>126</v>
      </c>
      <c r="F15" s="2" t="s">
        <v>125</v>
      </c>
      <c r="G15" s="2" t="s">
        <v>127</v>
      </c>
      <c r="H15" s="4">
        <f t="shared" si="0"/>
        <v>6.6</v>
      </c>
      <c r="I15" s="4">
        <v>8</v>
      </c>
      <c r="J15" s="3">
        <v>52.8</v>
      </c>
    </row>
    <row r="16" spans="1:10" ht="12.75">
      <c r="A16" s="2">
        <v>15</v>
      </c>
      <c r="B16" s="2" t="s">
        <v>198</v>
      </c>
      <c r="C16" s="2" t="s">
        <v>199</v>
      </c>
      <c r="D16" s="8">
        <v>19624242</v>
      </c>
      <c r="E16" s="2" t="s">
        <v>258</v>
      </c>
      <c r="F16" s="2" t="s">
        <v>257</v>
      </c>
      <c r="G16" s="2" t="s">
        <v>259</v>
      </c>
      <c r="H16" s="4">
        <f t="shared" si="0"/>
        <v>44.4</v>
      </c>
      <c r="I16" s="4">
        <v>8</v>
      </c>
      <c r="J16" s="3">
        <v>355.2</v>
      </c>
    </row>
    <row r="17" spans="1:10" ht="12.75">
      <c r="A17" s="2">
        <v>16</v>
      </c>
      <c r="B17" s="2" t="s">
        <v>198</v>
      </c>
      <c r="C17" s="2" t="s">
        <v>199</v>
      </c>
      <c r="D17" s="8">
        <v>19624439</v>
      </c>
      <c r="E17" s="2" t="s">
        <v>201</v>
      </c>
      <c r="F17" s="2" t="s">
        <v>200</v>
      </c>
      <c r="G17" s="2" t="s">
        <v>202</v>
      </c>
      <c r="H17" s="4">
        <f t="shared" si="0"/>
        <v>39.6</v>
      </c>
      <c r="I17" s="4">
        <v>8</v>
      </c>
      <c r="J17" s="3">
        <v>316.8</v>
      </c>
    </row>
    <row r="18" spans="1:10" ht="12.75">
      <c r="A18" s="2">
        <v>17</v>
      </c>
      <c r="B18" s="2" t="s">
        <v>198</v>
      </c>
      <c r="C18" s="2" t="s">
        <v>199</v>
      </c>
      <c r="D18" s="8">
        <v>19625604</v>
      </c>
      <c r="E18" s="2" t="s">
        <v>117</v>
      </c>
      <c r="F18" s="2" t="s">
        <v>116</v>
      </c>
      <c r="G18" s="2" t="s">
        <v>118</v>
      </c>
      <c r="H18" s="4">
        <f t="shared" si="0"/>
        <v>19.8</v>
      </c>
      <c r="I18" s="4">
        <v>8</v>
      </c>
      <c r="J18" s="3">
        <v>158.4</v>
      </c>
    </row>
    <row r="19" spans="1:10" ht="12.75">
      <c r="A19" s="2">
        <v>18</v>
      </c>
      <c r="B19" s="2" t="s">
        <v>198</v>
      </c>
      <c r="C19" s="2" t="s">
        <v>199</v>
      </c>
      <c r="D19" s="8">
        <v>19626065</v>
      </c>
      <c r="E19" s="2" t="s">
        <v>147</v>
      </c>
      <c r="F19" s="2" t="s">
        <v>146</v>
      </c>
      <c r="G19" s="2" t="s">
        <v>148</v>
      </c>
      <c r="H19" s="4">
        <f t="shared" si="0"/>
        <v>19.8</v>
      </c>
      <c r="I19" s="4">
        <v>8</v>
      </c>
      <c r="J19" s="3">
        <v>158.4</v>
      </c>
    </row>
    <row r="20" spans="1:10" ht="12.75">
      <c r="A20" s="2">
        <v>19</v>
      </c>
      <c r="B20" s="2" t="s">
        <v>198</v>
      </c>
      <c r="C20" s="2" t="s">
        <v>199</v>
      </c>
      <c r="D20" s="8">
        <v>19626448</v>
      </c>
      <c r="E20" s="2" t="s">
        <v>222</v>
      </c>
      <c r="F20" s="2" t="s">
        <v>221</v>
      </c>
      <c r="G20" s="2" t="s">
        <v>223</v>
      </c>
      <c r="H20" s="4">
        <f t="shared" si="0"/>
        <v>79.2</v>
      </c>
      <c r="I20" s="4">
        <v>8</v>
      </c>
      <c r="J20" s="3">
        <v>633.6</v>
      </c>
    </row>
    <row r="21" spans="1:10" ht="12.75">
      <c r="A21" s="2">
        <v>20</v>
      </c>
      <c r="B21" s="2" t="s">
        <v>198</v>
      </c>
      <c r="C21" s="2" t="s">
        <v>199</v>
      </c>
      <c r="D21" s="8">
        <v>19626553</v>
      </c>
      <c r="E21" s="2" t="s">
        <v>252</v>
      </c>
      <c r="F21" s="2" t="s">
        <v>251</v>
      </c>
      <c r="G21" s="2" t="s">
        <v>253</v>
      </c>
      <c r="H21" s="4">
        <f t="shared" si="0"/>
        <v>11</v>
      </c>
      <c r="I21" s="4">
        <v>8</v>
      </c>
      <c r="J21" s="3">
        <v>88</v>
      </c>
    </row>
    <row r="22" spans="1:10" ht="12.75">
      <c r="A22" s="2">
        <v>21</v>
      </c>
      <c r="B22" s="2" t="s">
        <v>198</v>
      </c>
      <c r="C22" s="2" t="s">
        <v>199</v>
      </c>
      <c r="D22" s="8">
        <v>19627885</v>
      </c>
      <c r="E22" s="2" t="s">
        <v>132</v>
      </c>
      <c r="F22" s="2" t="s">
        <v>131</v>
      </c>
      <c r="G22" s="2" t="s">
        <v>133</v>
      </c>
      <c r="H22" s="4">
        <f t="shared" si="0"/>
        <v>102.8</v>
      </c>
      <c r="I22" s="4">
        <v>8</v>
      </c>
      <c r="J22" s="3">
        <v>822.4</v>
      </c>
    </row>
    <row r="23" spans="1:10" ht="12.75">
      <c r="A23" s="2">
        <v>22</v>
      </c>
      <c r="B23" s="2" t="s">
        <v>198</v>
      </c>
      <c r="C23" s="2" t="s">
        <v>199</v>
      </c>
      <c r="D23" s="8">
        <v>19716591</v>
      </c>
      <c r="E23" s="2" t="s">
        <v>186</v>
      </c>
      <c r="F23" s="2" t="s">
        <v>185</v>
      </c>
      <c r="G23" s="2" t="s">
        <v>187</v>
      </c>
      <c r="H23" s="4">
        <f t="shared" si="0"/>
        <v>6.6</v>
      </c>
      <c r="I23" s="4">
        <v>8</v>
      </c>
      <c r="J23" s="3">
        <v>52.8</v>
      </c>
    </row>
    <row r="24" spans="1:10" ht="12.75">
      <c r="A24" s="2">
        <v>23</v>
      </c>
      <c r="B24" s="2" t="s">
        <v>198</v>
      </c>
      <c r="C24" s="2" t="s">
        <v>199</v>
      </c>
      <c r="D24" s="8">
        <v>19718193</v>
      </c>
      <c r="E24" s="2" t="s">
        <v>83</v>
      </c>
      <c r="F24" s="2" t="s">
        <v>82</v>
      </c>
      <c r="G24" s="2" t="s">
        <v>84</v>
      </c>
      <c r="H24" s="4">
        <f t="shared" si="0"/>
        <v>6.6</v>
      </c>
      <c r="I24" s="4">
        <v>8</v>
      </c>
      <c r="J24" s="3">
        <v>52.8</v>
      </c>
    </row>
    <row r="25" spans="1:10" ht="12.75">
      <c r="A25" s="2">
        <v>24</v>
      </c>
      <c r="B25" s="2" t="s">
        <v>198</v>
      </c>
      <c r="C25" s="2" t="s">
        <v>199</v>
      </c>
      <c r="D25" s="8">
        <v>19718487</v>
      </c>
      <c r="E25" s="2" t="s">
        <v>264</v>
      </c>
      <c r="F25" s="2" t="s">
        <v>263</v>
      </c>
      <c r="G25" s="2" t="s">
        <v>265</v>
      </c>
      <c r="H25" s="4">
        <f t="shared" si="0"/>
        <v>13.2</v>
      </c>
      <c r="I25" s="4">
        <v>8</v>
      </c>
      <c r="J25" s="3">
        <v>105.6</v>
      </c>
    </row>
    <row r="26" spans="1:10" ht="12.75">
      <c r="A26" s="2">
        <v>25</v>
      </c>
      <c r="B26" s="2" t="s">
        <v>198</v>
      </c>
      <c r="C26" s="2" t="s">
        <v>199</v>
      </c>
      <c r="D26" s="8">
        <v>19719806</v>
      </c>
      <c r="E26" s="2" t="s">
        <v>174</v>
      </c>
      <c r="F26" s="2" t="s">
        <v>173</v>
      </c>
      <c r="G26" s="2" t="s">
        <v>175</v>
      </c>
      <c r="H26" s="4">
        <f t="shared" si="0"/>
        <v>6.6</v>
      </c>
      <c r="I26" s="4">
        <v>8</v>
      </c>
      <c r="J26" s="3">
        <v>52.8</v>
      </c>
    </row>
    <row r="27" spans="1:10" ht="12.75">
      <c r="A27" s="2">
        <v>26</v>
      </c>
      <c r="B27" s="2" t="s">
        <v>198</v>
      </c>
      <c r="C27" s="2" t="s">
        <v>199</v>
      </c>
      <c r="D27" s="8">
        <v>19719890</v>
      </c>
      <c r="E27" s="2" t="s">
        <v>207</v>
      </c>
      <c r="F27" s="2" t="s">
        <v>206</v>
      </c>
      <c r="G27" s="2" t="s">
        <v>208</v>
      </c>
      <c r="H27" s="4">
        <f t="shared" si="0"/>
        <v>6.6</v>
      </c>
      <c r="I27" s="4">
        <v>8</v>
      </c>
      <c r="J27" s="3">
        <v>52.8</v>
      </c>
    </row>
    <row r="28" spans="1:10" ht="12.75">
      <c r="A28" s="2">
        <v>27</v>
      </c>
      <c r="B28" s="2" t="s">
        <v>198</v>
      </c>
      <c r="C28" s="2" t="s">
        <v>199</v>
      </c>
      <c r="D28" s="8">
        <v>19772893</v>
      </c>
      <c r="E28" s="2" t="s">
        <v>243</v>
      </c>
      <c r="F28" s="2" t="s">
        <v>242</v>
      </c>
      <c r="G28" s="2" t="s">
        <v>244</v>
      </c>
      <c r="H28" s="4">
        <f t="shared" si="0"/>
        <v>16.5</v>
      </c>
      <c r="I28" s="4">
        <v>8</v>
      </c>
      <c r="J28" s="3">
        <v>132</v>
      </c>
    </row>
    <row r="29" spans="1:10" ht="12.75">
      <c r="A29" s="2">
        <v>28</v>
      </c>
      <c r="B29" s="2" t="s">
        <v>198</v>
      </c>
      <c r="C29" s="2" t="s">
        <v>199</v>
      </c>
      <c r="D29" s="8">
        <v>19773783</v>
      </c>
      <c r="E29" s="2" t="s">
        <v>312</v>
      </c>
      <c r="F29" s="2" t="s">
        <v>311</v>
      </c>
      <c r="G29" s="2" t="s">
        <v>313</v>
      </c>
      <c r="H29" s="4">
        <f t="shared" si="0"/>
        <v>6.6</v>
      </c>
      <c r="I29" s="4">
        <v>8</v>
      </c>
      <c r="J29" s="3">
        <v>52.8</v>
      </c>
    </row>
    <row r="30" spans="1:10" ht="12.75">
      <c r="A30" s="2">
        <v>29</v>
      </c>
      <c r="B30" s="2" t="s">
        <v>198</v>
      </c>
      <c r="C30" s="2" t="s">
        <v>199</v>
      </c>
      <c r="D30" s="8">
        <v>19774150</v>
      </c>
      <c r="E30" s="2" t="s">
        <v>141</v>
      </c>
      <c r="F30" s="2" t="s">
        <v>140</v>
      </c>
      <c r="G30" s="2" t="s">
        <v>142</v>
      </c>
      <c r="H30" s="4">
        <f t="shared" si="0"/>
        <v>13.2</v>
      </c>
      <c r="I30" s="4">
        <v>8</v>
      </c>
      <c r="J30" s="3">
        <v>105.6</v>
      </c>
    </row>
    <row r="31" spans="1:10" ht="12.75">
      <c r="A31" s="2">
        <v>30</v>
      </c>
      <c r="B31" s="2" t="s">
        <v>198</v>
      </c>
      <c r="C31" s="2" t="s">
        <v>199</v>
      </c>
      <c r="D31" s="8">
        <v>19775520</v>
      </c>
      <c r="E31" s="2" t="s">
        <v>68</v>
      </c>
      <c r="F31" s="2" t="s">
        <v>67</v>
      </c>
      <c r="G31" s="2" t="s">
        <v>69</v>
      </c>
      <c r="H31" s="4">
        <f t="shared" si="0"/>
        <v>6.6</v>
      </c>
      <c r="I31" s="4">
        <v>8</v>
      </c>
      <c r="J31" s="3">
        <v>52.8</v>
      </c>
    </row>
    <row r="32" spans="1:10" ht="12.75">
      <c r="A32" s="2">
        <v>31</v>
      </c>
      <c r="B32" s="2" t="s">
        <v>198</v>
      </c>
      <c r="C32" s="2" t="s">
        <v>199</v>
      </c>
      <c r="D32" s="8">
        <v>19875031</v>
      </c>
      <c r="E32" s="2" t="s">
        <v>183</v>
      </c>
      <c r="F32" s="2" t="s">
        <v>182</v>
      </c>
      <c r="G32" s="2" t="s">
        <v>184</v>
      </c>
      <c r="H32" s="4">
        <f t="shared" si="0"/>
        <v>13.2</v>
      </c>
      <c r="I32" s="4">
        <v>8</v>
      </c>
      <c r="J32" s="3">
        <v>105.6</v>
      </c>
    </row>
    <row r="33" spans="1:10" ht="12.75">
      <c r="A33" s="2">
        <v>32</v>
      </c>
      <c r="B33" s="2" t="s">
        <v>198</v>
      </c>
      <c r="C33" s="2" t="s">
        <v>199</v>
      </c>
      <c r="D33" s="8">
        <v>19964821</v>
      </c>
      <c r="E33" s="2" t="s">
        <v>261</v>
      </c>
      <c r="F33" s="2" t="s">
        <v>260</v>
      </c>
      <c r="G33" s="2" t="s">
        <v>262</v>
      </c>
      <c r="H33" s="4">
        <f t="shared" si="0"/>
        <v>51.6</v>
      </c>
      <c r="I33" s="4">
        <v>8</v>
      </c>
      <c r="J33" s="3">
        <v>412.8</v>
      </c>
    </row>
    <row r="34" spans="1:10" ht="12.75">
      <c r="A34" s="2">
        <v>33</v>
      </c>
      <c r="B34" s="2" t="s">
        <v>198</v>
      </c>
      <c r="C34" s="2" t="s">
        <v>199</v>
      </c>
      <c r="D34" s="8">
        <v>19965606</v>
      </c>
      <c r="E34" s="2" t="s">
        <v>159</v>
      </c>
      <c r="F34" s="2" t="s">
        <v>158</v>
      </c>
      <c r="G34" s="2" t="s">
        <v>160</v>
      </c>
      <c r="H34" s="4">
        <f aca="true" t="shared" si="1" ref="H34:H65">J34/8</f>
        <v>31.2</v>
      </c>
      <c r="I34" s="4">
        <v>8</v>
      </c>
      <c r="J34" s="3">
        <v>249.6</v>
      </c>
    </row>
    <row r="35" spans="1:10" ht="12.75">
      <c r="A35" s="2">
        <v>34</v>
      </c>
      <c r="B35" s="2" t="s">
        <v>198</v>
      </c>
      <c r="C35" s="2" t="s">
        <v>199</v>
      </c>
      <c r="D35" s="8">
        <v>19966105</v>
      </c>
      <c r="E35" s="2" t="s">
        <v>291</v>
      </c>
      <c r="F35" s="2" t="s">
        <v>290</v>
      </c>
      <c r="G35" s="2" t="s">
        <v>292</v>
      </c>
      <c r="H35" s="4">
        <f t="shared" si="1"/>
        <v>6.6</v>
      </c>
      <c r="I35" s="4">
        <v>8</v>
      </c>
      <c r="J35" s="3">
        <v>52.8</v>
      </c>
    </row>
    <row r="36" spans="1:10" ht="12.75">
      <c r="A36" s="2">
        <v>35</v>
      </c>
      <c r="B36" s="2" t="s">
        <v>198</v>
      </c>
      <c r="C36" s="2" t="s">
        <v>199</v>
      </c>
      <c r="D36" s="8">
        <v>20034466</v>
      </c>
      <c r="E36" s="2" t="s">
        <v>165</v>
      </c>
      <c r="F36" s="2" t="s">
        <v>164</v>
      </c>
      <c r="G36" s="2" t="s">
        <v>166</v>
      </c>
      <c r="H36" s="4">
        <f t="shared" si="1"/>
        <v>297</v>
      </c>
      <c r="I36" s="4">
        <v>8</v>
      </c>
      <c r="J36" s="3">
        <v>2376</v>
      </c>
    </row>
    <row r="37" spans="1:10" ht="12.75">
      <c r="A37" s="2">
        <v>36</v>
      </c>
      <c r="B37" s="2" t="s">
        <v>198</v>
      </c>
      <c r="C37" s="2" t="s">
        <v>199</v>
      </c>
      <c r="D37" s="8">
        <v>20110342</v>
      </c>
      <c r="E37" s="2" t="s">
        <v>144</v>
      </c>
      <c r="F37" s="2" t="s">
        <v>143</v>
      </c>
      <c r="G37" s="2" t="s">
        <v>145</v>
      </c>
      <c r="H37" s="4">
        <f t="shared" si="1"/>
        <v>13.2</v>
      </c>
      <c r="I37" s="4">
        <v>8</v>
      </c>
      <c r="J37" s="3">
        <v>105.6</v>
      </c>
    </row>
    <row r="38" spans="1:10" ht="12.75">
      <c r="A38" s="2">
        <v>37</v>
      </c>
      <c r="B38" s="2" t="s">
        <v>198</v>
      </c>
      <c r="C38" s="2" t="s">
        <v>199</v>
      </c>
      <c r="D38" s="8">
        <v>20110407</v>
      </c>
      <c r="E38" s="2" t="s">
        <v>25</v>
      </c>
      <c r="F38" s="2" t="s">
        <v>24</v>
      </c>
      <c r="G38" s="2" t="s">
        <v>26</v>
      </c>
      <c r="H38" s="4">
        <f t="shared" si="1"/>
        <v>5.5</v>
      </c>
      <c r="I38" s="4">
        <v>8</v>
      </c>
      <c r="J38" s="3">
        <v>44</v>
      </c>
    </row>
    <row r="39" spans="1:10" ht="12.75">
      <c r="A39" s="2">
        <v>38</v>
      </c>
      <c r="B39" s="2" t="s">
        <v>198</v>
      </c>
      <c r="C39" s="2" t="s">
        <v>199</v>
      </c>
      <c r="D39" s="8">
        <v>20158529</v>
      </c>
      <c r="E39" s="2" t="s">
        <v>168</v>
      </c>
      <c r="F39" s="2" t="s">
        <v>167</v>
      </c>
      <c r="G39" s="2" t="s">
        <v>169</v>
      </c>
      <c r="H39" s="4">
        <f t="shared" si="1"/>
        <v>38.5</v>
      </c>
      <c r="I39" s="4">
        <v>8</v>
      </c>
      <c r="J39" s="3">
        <v>308</v>
      </c>
    </row>
    <row r="40" spans="1:10" ht="12.75">
      <c r="A40" s="2">
        <v>39</v>
      </c>
      <c r="B40" s="2" t="s">
        <v>198</v>
      </c>
      <c r="C40" s="2" t="s">
        <v>199</v>
      </c>
      <c r="D40" s="8">
        <v>20164377</v>
      </c>
      <c r="E40" s="2" t="s">
        <v>240</v>
      </c>
      <c r="F40" s="2" t="s">
        <v>239</v>
      </c>
      <c r="G40" s="2" t="s">
        <v>241</v>
      </c>
      <c r="H40" s="4">
        <f t="shared" si="1"/>
        <v>11</v>
      </c>
      <c r="I40" s="4">
        <v>8</v>
      </c>
      <c r="J40" s="3">
        <v>88</v>
      </c>
    </row>
    <row r="41" spans="1:10" ht="12.75">
      <c r="A41" s="2">
        <v>40</v>
      </c>
      <c r="B41" s="2" t="s">
        <v>198</v>
      </c>
      <c r="C41" s="2" t="s">
        <v>199</v>
      </c>
      <c r="D41" s="8">
        <v>20239208</v>
      </c>
      <c r="E41" s="2" t="s">
        <v>228</v>
      </c>
      <c r="F41" s="2" t="s">
        <v>227</v>
      </c>
      <c r="G41" s="2" t="s">
        <v>229</v>
      </c>
      <c r="H41" s="4">
        <f t="shared" si="1"/>
        <v>5.5</v>
      </c>
      <c r="I41" s="4">
        <v>8</v>
      </c>
      <c r="J41" s="3">
        <v>44</v>
      </c>
    </row>
    <row r="42" spans="1:10" ht="12.75">
      <c r="A42" s="2">
        <v>41</v>
      </c>
      <c r="B42" s="2" t="s">
        <v>198</v>
      </c>
      <c r="C42" s="2" t="s">
        <v>199</v>
      </c>
      <c r="D42" s="8">
        <v>20239216</v>
      </c>
      <c r="E42" s="2" t="s">
        <v>204</v>
      </c>
      <c r="F42" s="2" t="s">
        <v>203</v>
      </c>
      <c r="G42" s="2" t="s">
        <v>205</v>
      </c>
      <c r="H42" s="4">
        <f t="shared" si="1"/>
        <v>5.5</v>
      </c>
      <c r="I42" s="4">
        <v>8</v>
      </c>
      <c r="J42" s="3">
        <v>44</v>
      </c>
    </row>
    <row r="43" spans="1:10" ht="12.75">
      <c r="A43" s="2">
        <v>42</v>
      </c>
      <c r="B43" s="2" t="s">
        <v>198</v>
      </c>
      <c r="C43" s="2" t="s">
        <v>199</v>
      </c>
      <c r="D43" s="8">
        <v>20239470</v>
      </c>
      <c r="E43" s="2" t="s">
        <v>219</v>
      </c>
      <c r="F43" s="2" t="s">
        <v>218</v>
      </c>
      <c r="G43" s="2" t="s">
        <v>220</v>
      </c>
      <c r="H43" s="4">
        <f t="shared" si="1"/>
        <v>6.6</v>
      </c>
      <c r="I43" s="4">
        <v>8</v>
      </c>
      <c r="J43" s="3">
        <v>52.8</v>
      </c>
    </row>
    <row r="44" spans="1:10" ht="12.75">
      <c r="A44" s="2">
        <v>43</v>
      </c>
      <c r="B44" s="2" t="s">
        <v>198</v>
      </c>
      <c r="C44" s="2" t="s">
        <v>199</v>
      </c>
      <c r="D44" s="8">
        <v>20239658</v>
      </c>
      <c r="E44" s="2" t="s">
        <v>279</v>
      </c>
      <c r="F44" s="2" t="s">
        <v>278</v>
      </c>
      <c r="G44" s="2" t="s">
        <v>280</v>
      </c>
      <c r="H44" s="4">
        <f t="shared" si="1"/>
        <v>13.5</v>
      </c>
      <c r="I44" s="4">
        <v>8</v>
      </c>
      <c r="J44" s="3">
        <v>108</v>
      </c>
    </row>
    <row r="45" spans="1:10" ht="12.75">
      <c r="A45" s="2">
        <v>44</v>
      </c>
      <c r="B45" s="2" t="s">
        <v>198</v>
      </c>
      <c r="C45" s="2" t="s">
        <v>199</v>
      </c>
      <c r="D45" s="8">
        <v>20277457</v>
      </c>
      <c r="E45" s="2" t="s">
        <v>135</v>
      </c>
      <c r="F45" s="2" t="s">
        <v>134</v>
      </c>
      <c r="G45" s="2" t="s">
        <v>136</v>
      </c>
      <c r="H45" s="4">
        <f t="shared" si="1"/>
        <v>6.6</v>
      </c>
      <c r="I45" s="4">
        <v>8</v>
      </c>
      <c r="J45" s="3">
        <v>52.8</v>
      </c>
    </row>
    <row r="46" spans="1:10" ht="12.75">
      <c r="A46" s="2">
        <v>45</v>
      </c>
      <c r="B46" s="2" t="s">
        <v>198</v>
      </c>
      <c r="C46" s="2" t="s">
        <v>199</v>
      </c>
      <c r="D46" s="8">
        <v>20387409</v>
      </c>
      <c r="E46" s="2" t="s">
        <v>10</v>
      </c>
      <c r="F46" s="2" t="s">
        <v>9</v>
      </c>
      <c r="G46" s="2" t="s">
        <v>11</v>
      </c>
      <c r="H46" s="4">
        <f t="shared" si="1"/>
        <v>18.6</v>
      </c>
      <c r="I46" s="4">
        <v>8</v>
      </c>
      <c r="J46" s="3">
        <v>148.8</v>
      </c>
    </row>
    <row r="47" spans="1:10" ht="12.75">
      <c r="A47" s="2">
        <v>46</v>
      </c>
      <c r="B47" s="2" t="s">
        <v>198</v>
      </c>
      <c r="C47" s="2" t="s">
        <v>199</v>
      </c>
      <c r="D47" s="8">
        <v>20388897</v>
      </c>
      <c r="E47" s="2" t="s">
        <v>319</v>
      </c>
      <c r="F47" s="2" t="s">
        <v>318</v>
      </c>
      <c r="G47" s="2" t="s">
        <v>320</v>
      </c>
      <c r="H47" s="4">
        <f t="shared" si="1"/>
        <v>5.5</v>
      </c>
      <c r="I47" s="4">
        <v>8</v>
      </c>
      <c r="J47" s="3">
        <v>44</v>
      </c>
    </row>
    <row r="48" spans="1:10" ht="12.75">
      <c r="A48" s="2">
        <v>47</v>
      </c>
      <c r="B48" s="2" t="s">
        <v>198</v>
      </c>
      <c r="C48" s="2" t="s">
        <v>199</v>
      </c>
      <c r="D48" s="8">
        <v>20452469</v>
      </c>
      <c r="E48" s="2" t="s">
        <v>234</v>
      </c>
      <c r="F48" s="2" t="s">
        <v>233</v>
      </c>
      <c r="G48" s="2" t="s">
        <v>235</v>
      </c>
      <c r="H48" s="4">
        <f t="shared" si="1"/>
        <v>16.5</v>
      </c>
      <c r="I48" s="4">
        <v>8</v>
      </c>
      <c r="J48" s="3">
        <v>132</v>
      </c>
    </row>
    <row r="49" spans="1:10" ht="12.75">
      <c r="A49" s="2">
        <v>48</v>
      </c>
      <c r="B49" s="2" t="s">
        <v>198</v>
      </c>
      <c r="C49" s="2" t="s">
        <v>199</v>
      </c>
      <c r="D49" s="8">
        <v>20452710</v>
      </c>
      <c r="E49" s="2" t="s">
        <v>255</v>
      </c>
      <c r="F49" s="2" t="s">
        <v>254</v>
      </c>
      <c r="G49" s="2" t="s">
        <v>256</v>
      </c>
      <c r="H49" s="4">
        <f t="shared" si="1"/>
        <v>13.2</v>
      </c>
      <c r="I49" s="4">
        <v>8</v>
      </c>
      <c r="J49" s="3">
        <v>105.6</v>
      </c>
    </row>
    <row r="50" spans="1:10" ht="12.75">
      <c r="A50" s="2">
        <v>49</v>
      </c>
      <c r="B50" s="2" t="s">
        <v>198</v>
      </c>
      <c r="C50" s="2" t="s">
        <v>199</v>
      </c>
      <c r="D50" s="8">
        <v>20452736</v>
      </c>
      <c r="E50" s="2" t="s">
        <v>216</v>
      </c>
      <c r="F50" s="2" t="s">
        <v>215</v>
      </c>
      <c r="G50" s="2" t="s">
        <v>217</v>
      </c>
      <c r="H50" s="4">
        <f t="shared" si="1"/>
        <v>6</v>
      </c>
      <c r="I50" s="4">
        <v>8</v>
      </c>
      <c r="J50" s="3">
        <v>48</v>
      </c>
    </row>
    <row r="51" spans="1:10" ht="12.75">
      <c r="A51" s="2">
        <v>50</v>
      </c>
      <c r="B51" s="2" t="s">
        <v>198</v>
      </c>
      <c r="C51" s="2" t="s">
        <v>199</v>
      </c>
      <c r="D51" s="8">
        <v>20452744</v>
      </c>
      <c r="E51" s="2" t="s">
        <v>138</v>
      </c>
      <c r="F51" s="2" t="s">
        <v>137</v>
      </c>
      <c r="G51" s="2" t="s">
        <v>139</v>
      </c>
      <c r="H51" s="4">
        <f t="shared" si="1"/>
        <v>24</v>
      </c>
      <c r="I51" s="4">
        <v>8</v>
      </c>
      <c r="J51" s="3">
        <v>192</v>
      </c>
    </row>
    <row r="52" spans="1:10" ht="12.75">
      <c r="A52" s="2">
        <v>51</v>
      </c>
      <c r="B52" s="2" t="s">
        <v>198</v>
      </c>
      <c r="C52" s="2" t="s">
        <v>199</v>
      </c>
      <c r="D52" s="8">
        <v>20453197</v>
      </c>
      <c r="E52" s="2" t="s">
        <v>309</v>
      </c>
      <c r="F52" s="2" t="s">
        <v>308</v>
      </c>
      <c r="G52" s="2" t="s">
        <v>310</v>
      </c>
      <c r="H52" s="4">
        <f t="shared" si="1"/>
        <v>19.8</v>
      </c>
      <c r="I52" s="4">
        <v>8</v>
      </c>
      <c r="J52" s="3">
        <v>158.4</v>
      </c>
    </row>
    <row r="53" spans="1:10" ht="12.75">
      <c r="A53" s="2">
        <v>52</v>
      </c>
      <c r="B53" s="2" t="s">
        <v>198</v>
      </c>
      <c r="C53" s="2" t="s">
        <v>199</v>
      </c>
      <c r="D53" s="8">
        <v>20484339</v>
      </c>
      <c r="E53" s="2" t="s">
        <v>177</v>
      </c>
      <c r="F53" s="2" t="s">
        <v>176</v>
      </c>
      <c r="G53" s="2" t="s">
        <v>178</v>
      </c>
      <c r="H53" s="4">
        <f t="shared" si="1"/>
        <v>79.6</v>
      </c>
      <c r="I53" s="4">
        <v>8</v>
      </c>
      <c r="J53" s="3">
        <v>636.8</v>
      </c>
    </row>
    <row r="54" spans="1:10" ht="12.75">
      <c r="A54" s="2">
        <v>53</v>
      </c>
      <c r="B54" s="2" t="s">
        <v>198</v>
      </c>
      <c r="C54" s="2" t="s">
        <v>199</v>
      </c>
      <c r="D54" s="8">
        <v>20484460</v>
      </c>
      <c r="E54" s="2" t="s">
        <v>246</v>
      </c>
      <c r="F54" s="2" t="s">
        <v>245</v>
      </c>
      <c r="G54" s="2" t="s">
        <v>247</v>
      </c>
      <c r="H54" s="4">
        <f t="shared" si="1"/>
        <v>6.6</v>
      </c>
      <c r="I54" s="4">
        <v>8</v>
      </c>
      <c r="J54" s="3">
        <v>52.8</v>
      </c>
    </row>
    <row r="55" spans="1:10" ht="12.75">
      <c r="A55" s="2">
        <v>54</v>
      </c>
      <c r="B55" s="2" t="s">
        <v>198</v>
      </c>
      <c r="C55" s="2" t="s">
        <v>199</v>
      </c>
      <c r="D55" s="8">
        <v>20516058</v>
      </c>
      <c r="E55" s="2" t="s">
        <v>237</v>
      </c>
      <c r="F55" s="2" t="s">
        <v>236</v>
      </c>
      <c r="G55" s="2" t="s">
        <v>238</v>
      </c>
      <c r="H55" s="4">
        <f t="shared" si="1"/>
        <v>6.6</v>
      </c>
      <c r="I55" s="4">
        <v>8</v>
      </c>
      <c r="J55" s="3">
        <v>52.8</v>
      </c>
    </row>
    <row r="56" spans="1:10" ht="12.75">
      <c r="A56" s="2">
        <v>55</v>
      </c>
      <c r="B56" s="2" t="s">
        <v>198</v>
      </c>
      <c r="C56" s="2" t="s">
        <v>199</v>
      </c>
      <c r="D56" s="8">
        <v>20615353</v>
      </c>
      <c r="E56" s="2" t="s">
        <v>129</v>
      </c>
      <c r="F56" s="2" t="s">
        <v>128</v>
      </c>
      <c r="G56" s="2" t="s">
        <v>130</v>
      </c>
      <c r="H56" s="4">
        <f t="shared" si="1"/>
        <v>6.6</v>
      </c>
      <c r="I56" s="4">
        <v>8</v>
      </c>
      <c r="J56" s="3">
        <v>52.8</v>
      </c>
    </row>
    <row r="57" spans="1:10" ht="12.75">
      <c r="A57" s="2">
        <v>56</v>
      </c>
      <c r="B57" s="2" t="s">
        <v>198</v>
      </c>
      <c r="C57" s="2" t="s">
        <v>199</v>
      </c>
      <c r="D57" s="8">
        <v>20692194</v>
      </c>
      <c r="E57" s="2" t="s">
        <v>285</v>
      </c>
      <c r="F57" s="2" t="s">
        <v>284</v>
      </c>
      <c r="G57" s="2" t="s">
        <v>286</v>
      </c>
      <c r="H57" s="4">
        <f t="shared" si="1"/>
        <v>5.5</v>
      </c>
      <c r="I57" s="4">
        <v>8</v>
      </c>
      <c r="J57" s="3">
        <v>44</v>
      </c>
    </row>
    <row r="58" spans="1:10" ht="12.75">
      <c r="A58" s="2">
        <v>57</v>
      </c>
      <c r="B58" s="2" t="s">
        <v>198</v>
      </c>
      <c r="C58" s="2" t="s">
        <v>199</v>
      </c>
      <c r="D58" s="8">
        <v>20823915</v>
      </c>
      <c r="E58" s="2" t="s">
        <v>231</v>
      </c>
      <c r="F58" s="2" t="s">
        <v>230</v>
      </c>
      <c r="G58" s="2" t="s">
        <v>232</v>
      </c>
      <c r="H58" s="4">
        <f t="shared" si="1"/>
        <v>6.6</v>
      </c>
      <c r="I58" s="4">
        <v>8</v>
      </c>
      <c r="J58" s="3">
        <v>52.8</v>
      </c>
    </row>
    <row r="59" spans="1:10" ht="12.75">
      <c r="A59" s="2">
        <v>58</v>
      </c>
      <c r="B59" s="2" t="s">
        <v>198</v>
      </c>
      <c r="C59" s="2" t="s">
        <v>199</v>
      </c>
      <c r="D59" s="8">
        <v>21058544</v>
      </c>
      <c r="E59" s="2" t="s">
        <v>156</v>
      </c>
      <c r="F59" s="2" t="s">
        <v>155</v>
      </c>
      <c r="G59" s="2" t="s">
        <v>157</v>
      </c>
      <c r="H59" s="4">
        <f t="shared" si="1"/>
        <v>6.6</v>
      </c>
      <c r="I59" s="4">
        <v>8</v>
      </c>
      <c r="J59" s="3">
        <v>52.8</v>
      </c>
    </row>
    <row r="60" spans="1:10" ht="12.75">
      <c r="A60" s="2">
        <v>59</v>
      </c>
      <c r="B60" s="2" t="s">
        <v>198</v>
      </c>
      <c r="C60" s="2" t="s">
        <v>199</v>
      </c>
      <c r="D60" s="8">
        <v>21517558</v>
      </c>
      <c r="E60" s="2" t="s">
        <v>65</v>
      </c>
      <c r="F60" s="2" t="s">
        <v>64</v>
      </c>
      <c r="G60" s="2" t="s">
        <v>66</v>
      </c>
      <c r="H60" s="4">
        <f t="shared" si="1"/>
        <v>6.6</v>
      </c>
      <c r="I60" s="4">
        <v>8</v>
      </c>
      <c r="J60" s="3">
        <v>52.8</v>
      </c>
    </row>
    <row r="61" spans="1:10" ht="12.75">
      <c r="A61" s="2">
        <v>60</v>
      </c>
      <c r="B61" s="2" t="s">
        <v>198</v>
      </c>
      <c r="C61" s="2" t="s">
        <v>199</v>
      </c>
      <c r="D61" s="8">
        <v>22650462</v>
      </c>
      <c r="E61" s="2" t="s">
        <v>276</v>
      </c>
      <c r="F61" s="2" t="s">
        <v>275</v>
      </c>
      <c r="G61" s="2" t="s">
        <v>277</v>
      </c>
      <c r="H61" s="4">
        <f t="shared" si="1"/>
        <v>6.6</v>
      </c>
      <c r="I61" s="4">
        <v>8</v>
      </c>
      <c r="J61" s="3">
        <v>52.8</v>
      </c>
    </row>
    <row r="62" spans="1:10" ht="12.75">
      <c r="A62" s="2">
        <v>61</v>
      </c>
      <c r="B62" s="2" t="s">
        <v>198</v>
      </c>
      <c r="C62" s="2" t="s">
        <v>199</v>
      </c>
      <c r="D62" s="8">
        <v>22674135</v>
      </c>
      <c r="E62" s="2" t="s">
        <v>37</v>
      </c>
      <c r="F62" s="2" t="s">
        <v>36</v>
      </c>
      <c r="G62" s="2" t="s">
        <v>38</v>
      </c>
      <c r="H62" s="4">
        <f t="shared" si="1"/>
        <v>6.6</v>
      </c>
      <c r="I62" s="4">
        <v>8</v>
      </c>
      <c r="J62" s="3">
        <v>52.8</v>
      </c>
    </row>
    <row r="63" spans="1:10" ht="12.75">
      <c r="A63" s="2">
        <v>62</v>
      </c>
      <c r="B63" s="2" t="s">
        <v>198</v>
      </c>
      <c r="C63" s="2" t="s">
        <v>199</v>
      </c>
      <c r="D63" s="8">
        <v>22937177</v>
      </c>
      <c r="E63" s="2" t="s">
        <v>270</v>
      </c>
      <c r="F63" s="2" t="s">
        <v>269</v>
      </c>
      <c r="G63" s="2" t="s">
        <v>271</v>
      </c>
      <c r="H63" s="4">
        <f t="shared" si="1"/>
        <v>171.5</v>
      </c>
      <c r="I63" s="4">
        <v>8</v>
      </c>
      <c r="J63" s="3">
        <v>1372</v>
      </c>
    </row>
    <row r="64" spans="1:10" ht="12.75">
      <c r="A64" s="2">
        <v>63</v>
      </c>
      <c r="B64" s="2" t="s">
        <v>198</v>
      </c>
      <c r="C64" s="2" t="s">
        <v>199</v>
      </c>
      <c r="D64" s="8">
        <v>24046560</v>
      </c>
      <c r="E64" s="2" t="s">
        <v>273</v>
      </c>
      <c r="F64" s="2" t="s">
        <v>272</v>
      </c>
      <c r="G64" s="2" t="s">
        <v>274</v>
      </c>
      <c r="H64" s="4">
        <f t="shared" si="1"/>
        <v>97.2</v>
      </c>
      <c r="I64" s="4">
        <v>8</v>
      </c>
      <c r="J64" s="3">
        <v>777.6</v>
      </c>
    </row>
    <row r="65" spans="1:10" ht="12.75">
      <c r="A65" s="2">
        <v>64</v>
      </c>
      <c r="B65" s="2" t="s">
        <v>198</v>
      </c>
      <c r="C65" s="2" t="s">
        <v>199</v>
      </c>
      <c r="D65" s="8">
        <v>24982018</v>
      </c>
      <c r="E65" s="2" t="s">
        <v>108</v>
      </c>
      <c r="F65" s="2" t="s">
        <v>107</v>
      </c>
      <c r="G65" s="2" t="s">
        <v>109</v>
      </c>
      <c r="H65" s="4">
        <f t="shared" si="1"/>
        <v>38.4</v>
      </c>
      <c r="I65" s="4">
        <v>8</v>
      </c>
      <c r="J65" s="3">
        <v>307.2</v>
      </c>
    </row>
    <row r="66" spans="1:10" ht="12.75">
      <c r="A66" s="2">
        <v>65</v>
      </c>
      <c r="B66" s="2" t="s">
        <v>198</v>
      </c>
      <c r="C66" s="2" t="s">
        <v>199</v>
      </c>
      <c r="D66" s="8">
        <v>25904360</v>
      </c>
      <c r="E66" s="2" t="s">
        <v>282</v>
      </c>
      <c r="F66" s="2" t="s">
        <v>281</v>
      </c>
      <c r="G66" s="2" t="s">
        <v>283</v>
      </c>
      <c r="H66" s="4">
        <f aca="true" t="shared" si="2" ref="H66:H97">J66/8</f>
        <v>115.4</v>
      </c>
      <c r="I66" s="4">
        <v>8</v>
      </c>
      <c r="J66" s="3">
        <v>923.2</v>
      </c>
    </row>
    <row r="67" spans="1:10" ht="12.75">
      <c r="A67" s="2">
        <v>66</v>
      </c>
      <c r="B67" s="2" t="s">
        <v>198</v>
      </c>
      <c r="C67" s="2" t="s">
        <v>199</v>
      </c>
      <c r="D67" s="8">
        <v>26208545</v>
      </c>
      <c r="E67" s="2" t="s">
        <v>288</v>
      </c>
      <c r="F67" s="2" t="s">
        <v>287</v>
      </c>
      <c r="G67" s="2" t="s">
        <v>289</v>
      </c>
      <c r="H67" s="4">
        <f t="shared" si="2"/>
        <v>11</v>
      </c>
      <c r="I67" s="4">
        <v>8</v>
      </c>
      <c r="J67" s="3">
        <v>88</v>
      </c>
    </row>
    <row r="68" spans="1:10" ht="12.75">
      <c r="A68" s="2">
        <v>67</v>
      </c>
      <c r="B68" s="2" t="s">
        <v>198</v>
      </c>
      <c r="C68" s="2" t="s">
        <v>199</v>
      </c>
      <c r="D68" s="8">
        <v>26639858</v>
      </c>
      <c r="E68" s="2" t="s">
        <v>294</v>
      </c>
      <c r="F68" s="2" t="s">
        <v>293</v>
      </c>
      <c r="G68" s="2" t="s">
        <v>295</v>
      </c>
      <c r="H68" s="4">
        <f t="shared" si="2"/>
        <v>6.6</v>
      </c>
      <c r="I68" s="4">
        <v>8</v>
      </c>
      <c r="J68" s="3">
        <v>52.8</v>
      </c>
    </row>
    <row r="69" spans="1:10" ht="12.75">
      <c r="A69" s="2">
        <v>68</v>
      </c>
      <c r="B69" s="2" t="s">
        <v>198</v>
      </c>
      <c r="C69" s="2" t="s">
        <v>199</v>
      </c>
      <c r="D69" s="8">
        <v>27189611</v>
      </c>
      <c r="E69" s="2" t="s">
        <v>77</v>
      </c>
      <c r="F69" s="2" t="s">
        <v>76</v>
      </c>
      <c r="G69" s="2" t="s">
        <v>78</v>
      </c>
      <c r="H69" s="4">
        <f t="shared" si="2"/>
        <v>16.5</v>
      </c>
      <c r="I69" s="4">
        <v>8</v>
      </c>
      <c r="J69" s="3">
        <v>132</v>
      </c>
    </row>
    <row r="70" spans="1:10" ht="12.75">
      <c r="A70" s="2">
        <v>69</v>
      </c>
      <c r="B70" s="2" t="s">
        <v>198</v>
      </c>
      <c r="C70" s="2" t="s">
        <v>199</v>
      </c>
      <c r="D70" s="8">
        <v>27212250</v>
      </c>
      <c r="E70" s="2" t="s">
        <v>300</v>
      </c>
      <c r="F70" s="2" t="s">
        <v>299</v>
      </c>
      <c r="G70" s="2" t="s">
        <v>301</v>
      </c>
      <c r="H70" s="4">
        <f t="shared" si="2"/>
        <v>11</v>
      </c>
      <c r="I70" s="4">
        <v>8</v>
      </c>
      <c r="J70" s="3">
        <v>88</v>
      </c>
    </row>
    <row r="71" spans="1:10" ht="12.75">
      <c r="A71" s="2">
        <v>70</v>
      </c>
      <c r="B71" s="2" t="s">
        <v>198</v>
      </c>
      <c r="C71" s="2" t="s">
        <v>199</v>
      </c>
      <c r="D71" s="8">
        <v>27813722</v>
      </c>
      <c r="E71" s="2" t="s">
        <v>297</v>
      </c>
      <c r="F71" s="2" t="s">
        <v>296</v>
      </c>
      <c r="G71" s="2" t="s">
        <v>298</v>
      </c>
      <c r="H71" s="4">
        <f t="shared" si="2"/>
        <v>6.6</v>
      </c>
      <c r="I71" s="4">
        <v>8</v>
      </c>
      <c r="J71" s="3">
        <v>52.8</v>
      </c>
    </row>
    <row r="72" spans="1:10" ht="12.75">
      <c r="A72" s="2">
        <v>71</v>
      </c>
      <c r="B72" s="2" t="s">
        <v>198</v>
      </c>
      <c r="C72" s="2" t="s">
        <v>199</v>
      </c>
      <c r="D72" s="8">
        <v>28027057</v>
      </c>
      <c r="E72" s="2" t="s">
        <v>19</v>
      </c>
      <c r="F72" s="2" t="s">
        <v>18</v>
      </c>
      <c r="G72" s="2" t="s">
        <v>20</v>
      </c>
      <c r="H72" s="4">
        <f t="shared" si="2"/>
        <v>19.8</v>
      </c>
      <c r="I72" s="4">
        <v>8</v>
      </c>
      <c r="J72" s="3">
        <v>158.4</v>
      </c>
    </row>
    <row r="73" spans="1:10" ht="12.75">
      <c r="A73" s="2">
        <v>72</v>
      </c>
      <c r="B73" s="2" t="s">
        <v>198</v>
      </c>
      <c r="C73" s="2" t="s">
        <v>199</v>
      </c>
      <c r="D73" s="8">
        <v>28897896</v>
      </c>
      <c r="E73" s="2" t="s">
        <v>28</v>
      </c>
      <c r="F73" s="2" t="s">
        <v>27</v>
      </c>
      <c r="G73" s="2" t="s">
        <v>29</v>
      </c>
      <c r="H73" s="4">
        <f t="shared" si="2"/>
        <v>5.5</v>
      </c>
      <c r="I73" s="4">
        <v>8</v>
      </c>
      <c r="J73" s="3">
        <v>44</v>
      </c>
    </row>
    <row r="74" spans="1:10" ht="12.75">
      <c r="A74" s="2">
        <v>73</v>
      </c>
      <c r="B74" s="2" t="s">
        <v>198</v>
      </c>
      <c r="C74" s="2" t="s">
        <v>199</v>
      </c>
      <c r="D74" s="8">
        <v>30060373</v>
      </c>
      <c r="E74" s="2" t="s">
        <v>303</v>
      </c>
      <c r="F74" s="2" t="s">
        <v>302</v>
      </c>
      <c r="G74" s="2" t="s">
        <v>304</v>
      </c>
      <c r="H74" s="4">
        <f t="shared" si="2"/>
        <v>40</v>
      </c>
      <c r="I74" s="4">
        <v>8</v>
      </c>
      <c r="J74" s="3">
        <v>320</v>
      </c>
    </row>
    <row r="75" spans="1:10" ht="12.75">
      <c r="A75" s="2">
        <v>74</v>
      </c>
      <c r="B75" s="2" t="s">
        <v>198</v>
      </c>
      <c r="C75" s="2" t="s">
        <v>199</v>
      </c>
      <c r="D75" s="8">
        <v>30247925</v>
      </c>
      <c r="E75" s="2" t="s">
        <v>306</v>
      </c>
      <c r="F75" s="2" t="s">
        <v>305</v>
      </c>
      <c r="G75" s="2" t="s">
        <v>307</v>
      </c>
      <c r="H75" s="4">
        <f t="shared" si="2"/>
        <v>6.6</v>
      </c>
      <c r="I75" s="4">
        <v>8</v>
      </c>
      <c r="J75" s="3">
        <v>52.8</v>
      </c>
    </row>
    <row r="76" spans="1:10" ht="12.75">
      <c r="A76" s="2">
        <v>75</v>
      </c>
      <c r="B76" s="2" t="s">
        <v>198</v>
      </c>
      <c r="C76" s="2" t="s">
        <v>199</v>
      </c>
      <c r="D76" s="8">
        <v>30422430</v>
      </c>
      <c r="E76" s="2" t="s">
        <v>322</v>
      </c>
      <c r="F76" s="2" t="s">
        <v>321</v>
      </c>
      <c r="G76" s="2" t="s">
        <v>323</v>
      </c>
      <c r="H76" s="4">
        <f t="shared" si="2"/>
        <v>6.6</v>
      </c>
      <c r="I76" s="4">
        <v>8</v>
      </c>
      <c r="J76" s="3">
        <v>52.8</v>
      </c>
    </row>
    <row r="77" spans="1:10" ht="12.75">
      <c r="A77" s="2">
        <v>76</v>
      </c>
      <c r="B77" s="2" t="s">
        <v>198</v>
      </c>
      <c r="C77" s="2" t="s">
        <v>199</v>
      </c>
      <c r="D77" s="8">
        <v>30831877</v>
      </c>
      <c r="E77" s="2" t="s">
        <v>325</v>
      </c>
      <c r="F77" s="2" t="s">
        <v>324</v>
      </c>
      <c r="G77" s="2" t="s">
        <v>326</v>
      </c>
      <c r="H77" s="4">
        <f t="shared" si="2"/>
        <v>5.5</v>
      </c>
      <c r="I77" s="4">
        <v>8</v>
      </c>
      <c r="J77" s="3">
        <v>44</v>
      </c>
    </row>
    <row r="78" spans="1:10" ht="12.75">
      <c r="A78" s="2">
        <v>77</v>
      </c>
      <c r="B78" s="2" t="s">
        <v>198</v>
      </c>
      <c r="C78" s="2" t="s">
        <v>199</v>
      </c>
      <c r="D78" s="8">
        <v>31473807</v>
      </c>
      <c r="E78" s="2" t="s">
        <v>4</v>
      </c>
      <c r="F78" s="2" t="s">
        <v>3</v>
      </c>
      <c r="G78" s="2" t="s">
        <v>5</v>
      </c>
      <c r="H78" s="4">
        <f t="shared" si="2"/>
        <v>6.6</v>
      </c>
      <c r="I78" s="4">
        <v>8</v>
      </c>
      <c r="J78" s="3">
        <v>52.8</v>
      </c>
    </row>
    <row r="79" spans="1:10" ht="12.75">
      <c r="A79" s="2">
        <v>78</v>
      </c>
      <c r="B79" s="2" t="s">
        <v>198</v>
      </c>
      <c r="C79" s="2" t="s">
        <v>199</v>
      </c>
      <c r="D79" s="8">
        <v>31474195</v>
      </c>
      <c r="E79" s="2" t="s">
        <v>328</v>
      </c>
      <c r="F79" s="2" t="s">
        <v>327</v>
      </c>
      <c r="G79" s="2" t="s">
        <v>329</v>
      </c>
      <c r="H79" s="4">
        <f t="shared" si="2"/>
        <v>6.6</v>
      </c>
      <c r="I79" s="4">
        <v>8</v>
      </c>
      <c r="J79" s="3">
        <v>52.8</v>
      </c>
    </row>
    <row r="80" spans="1:10" ht="12.75">
      <c r="A80" s="2">
        <v>79</v>
      </c>
      <c r="B80" s="2" t="s">
        <v>198</v>
      </c>
      <c r="C80" s="2" t="s">
        <v>199</v>
      </c>
      <c r="D80" s="8">
        <v>31492507</v>
      </c>
      <c r="E80" s="2" t="s">
        <v>315</v>
      </c>
      <c r="F80" s="2" t="s">
        <v>314</v>
      </c>
      <c r="G80" s="2" t="s">
        <v>317</v>
      </c>
      <c r="H80" s="4">
        <f t="shared" si="2"/>
        <v>12</v>
      </c>
      <c r="I80" s="4">
        <v>8</v>
      </c>
      <c r="J80" s="3">
        <v>96</v>
      </c>
    </row>
    <row r="81" spans="1:10" ht="12.75">
      <c r="A81" s="2">
        <v>80</v>
      </c>
      <c r="B81" s="2" t="s">
        <v>198</v>
      </c>
      <c r="C81" s="2" t="s">
        <v>199</v>
      </c>
      <c r="D81" s="8">
        <v>31492507</v>
      </c>
      <c r="E81" s="2" t="s">
        <v>315</v>
      </c>
      <c r="F81" s="2" t="s">
        <v>314</v>
      </c>
      <c r="G81" s="2" t="s">
        <v>316</v>
      </c>
      <c r="H81" s="4">
        <f t="shared" si="2"/>
        <v>26.4</v>
      </c>
      <c r="I81" s="4">
        <v>8</v>
      </c>
      <c r="J81" s="3">
        <v>211.2</v>
      </c>
    </row>
    <row r="82" spans="1:10" ht="12.75">
      <c r="A82" s="2">
        <v>81</v>
      </c>
      <c r="B82" s="2" t="s">
        <v>198</v>
      </c>
      <c r="C82" s="2" t="s">
        <v>199</v>
      </c>
      <c r="D82" s="8">
        <v>32045671</v>
      </c>
      <c r="E82" s="2" t="s">
        <v>1</v>
      </c>
      <c r="F82" s="2" t="s">
        <v>0</v>
      </c>
      <c r="G82" s="2" t="s">
        <v>2</v>
      </c>
      <c r="H82" s="4">
        <f t="shared" si="2"/>
        <v>6.6</v>
      </c>
      <c r="I82" s="4">
        <v>8</v>
      </c>
      <c r="J82" s="3">
        <v>52.8</v>
      </c>
    </row>
    <row r="83" spans="1:10" ht="12.75">
      <c r="A83" s="2">
        <v>82</v>
      </c>
      <c r="B83" s="2" t="s">
        <v>198</v>
      </c>
      <c r="C83" s="2" t="s">
        <v>199</v>
      </c>
      <c r="D83" s="8">
        <v>32454307</v>
      </c>
      <c r="E83" s="2" t="s">
        <v>7</v>
      </c>
      <c r="F83" s="2" t="s">
        <v>6</v>
      </c>
      <c r="G83" s="2" t="s">
        <v>8</v>
      </c>
      <c r="H83" s="4">
        <f t="shared" si="2"/>
        <v>18.6</v>
      </c>
      <c r="I83" s="4">
        <v>8</v>
      </c>
      <c r="J83" s="3">
        <v>148.8</v>
      </c>
    </row>
    <row r="84" spans="1:10" ht="12.75">
      <c r="A84" s="2">
        <v>83</v>
      </c>
      <c r="B84" s="2" t="s">
        <v>198</v>
      </c>
      <c r="C84" s="2" t="s">
        <v>199</v>
      </c>
      <c r="D84" s="8">
        <v>32970537</v>
      </c>
      <c r="E84" s="2" t="s">
        <v>86</v>
      </c>
      <c r="F84" s="2" t="s">
        <v>85</v>
      </c>
      <c r="G84" s="2" t="s">
        <v>87</v>
      </c>
      <c r="H84" s="4">
        <f t="shared" si="2"/>
        <v>102</v>
      </c>
      <c r="I84" s="4">
        <v>8</v>
      </c>
      <c r="J84" s="3">
        <v>816</v>
      </c>
    </row>
    <row r="85" spans="1:10" ht="12.75">
      <c r="A85" s="2">
        <v>84</v>
      </c>
      <c r="B85" s="2" t="s">
        <v>198</v>
      </c>
      <c r="C85" s="2" t="s">
        <v>199</v>
      </c>
      <c r="D85" s="8">
        <v>33033519</v>
      </c>
      <c r="E85" s="2" t="s">
        <v>13</v>
      </c>
      <c r="F85" s="2" t="s">
        <v>12</v>
      </c>
      <c r="G85" s="2" t="s">
        <v>14</v>
      </c>
      <c r="H85" s="4">
        <f t="shared" si="2"/>
        <v>16.5</v>
      </c>
      <c r="I85" s="4">
        <v>8</v>
      </c>
      <c r="J85" s="3">
        <v>132</v>
      </c>
    </row>
    <row r="86" spans="1:10" ht="12.75">
      <c r="A86" s="2">
        <v>85</v>
      </c>
      <c r="B86" s="2" t="s">
        <v>198</v>
      </c>
      <c r="C86" s="2" t="s">
        <v>199</v>
      </c>
      <c r="D86" s="8">
        <v>33128074</v>
      </c>
      <c r="E86" s="2" t="s">
        <v>16</v>
      </c>
      <c r="F86" s="2" t="s">
        <v>15</v>
      </c>
      <c r="G86" s="2" t="s">
        <v>17</v>
      </c>
      <c r="H86" s="4">
        <f t="shared" si="2"/>
        <v>5.5</v>
      </c>
      <c r="I86" s="4">
        <v>8</v>
      </c>
      <c r="J86" s="3">
        <v>44</v>
      </c>
    </row>
    <row r="87" spans="1:10" ht="12.75">
      <c r="A87" s="2">
        <v>86</v>
      </c>
      <c r="B87" s="2" t="s">
        <v>198</v>
      </c>
      <c r="C87" s="2" t="s">
        <v>199</v>
      </c>
      <c r="D87" s="8">
        <v>33416816</v>
      </c>
      <c r="E87" s="2" t="s">
        <v>59</v>
      </c>
      <c r="F87" s="2" t="s">
        <v>58</v>
      </c>
      <c r="G87" s="2" t="s">
        <v>60</v>
      </c>
      <c r="H87" s="4">
        <f t="shared" si="2"/>
        <v>5.5</v>
      </c>
      <c r="I87" s="4">
        <v>8</v>
      </c>
      <c r="J87" s="3">
        <v>44</v>
      </c>
    </row>
    <row r="88" spans="1:10" ht="12.75">
      <c r="A88" s="2">
        <v>87</v>
      </c>
      <c r="B88" s="2" t="s">
        <v>198</v>
      </c>
      <c r="C88" s="2" t="s">
        <v>199</v>
      </c>
      <c r="D88" s="8">
        <v>35148310</v>
      </c>
      <c r="E88" s="2" t="s">
        <v>34</v>
      </c>
      <c r="F88" s="2" t="s">
        <v>33</v>
      </c>
      <c r="G88" s="2" t="s">
        <v>35</v>
      </c>
      <c r="H88" s="4">
        <f t="shared" si="2"/>
        <v>10.5</v>
      </c>
      <c r="I88" s="4">
        <v>8</v>
      </c>
      <c r="J88" s="3">
        <v>84</v>
      </c>
    </row>
    <row r="89" spans="1:10" ht="12.75">
      <c r="A89" s="2">
        <v>88</v>
      </c>
      <c r="B89" s="2" t="s">
        <v>198</v>
      </c>
      <c r="C89" s="2" t="s">
        <v>199</v>
      </c>
      <c r="D89" s="8">
        <v>35162811</v>
      </c>
      <c r="E89" s="2" t="s">
        <v>31</v>
      </c>
      <c r="F89" s="2" t="s">
        <v>30</v>
      </c>
      <c r="G89" s="2" t="s">
        <v>32</v>
      </c>
      <c r="H89" s="4">
        <f t="shared" si="2"/>
        <v>6.6</v>
      </c>
      <c r="I89" s="4">
        <v>8</v>
      </c>
      <c r="J89" s="3">
        <v>52.8</v>
      </c>
    </row>
    <row r="90" spans="1:10" ht="12.75">
      <c r="A90" s="2">
        <v>89</v>
      </c>
      <c r="B90" s="2" t="s">
        <v>198</v>
      </c>
      <c r="C90" s="2" t="s">
        <v>199</v>
      </c>
      <c r="D90" s="8">
        <v>35480637</v>
      </c>
      <c r="E90" s="2" t="s">
        <v>44</v>
      </c>
      <c r="F90" s="2" t="s">
        <v>43</v>
      </c>
      <c r="G90" s="2" t="s">
        <v>45</v>
      </c>
      <c r="H90" s="4">
        <f t="shared" si="2"/>
        <v>55.8</v>
      </c>
      <c r="I90" s="4">
        <v>8</v>
      </c>
      <c r="J90" s="3">
        <v>446.4</v>
      </c>
    </row>
    <row r="91" spans="1:10" ht="12.75">
      <c r="A91" s="2">
        <v>90</v>
      </c>
      <c r="B91" s="2" t="s">
        <v>198</v>
      </c>
      <c r="C91" s="2" t="s">
        <v>199</v>
      </c>
      <c r="D91" s="8">
        <v>35480734</v>
      </c>
      <c r="E91" s="2" t="s">
        <v>47</v>
      </c>
      <c r="F91" s="2" t="s">
        <v>46</v>
      </c>
      <c r="G91" s="2" t="s">
        <v>48</v>
      </c>
      <c r="H91" s="4">
        <f t="shared" si="2"/>
        <v>14</v>
      </c>
      <c r="I91" s="4">
        <v>8</v>
      </c>
      <c r="J91" s="3">
        <v>112</v>
      </c>
    </row>
    <row r="92" spans="1:10" ht="12.75">
      <c r="A92" s="2">
        <v>91</v>
      </c>
      <c r="B92" s="2" t="s">
        <v>198</v>
      </c>
      <c r="C92" s="2" t="s">
        <v>199</v>
      </c>
      <c r="D92" s="8">
        <v>35762611</v>
      </c>
      <c r="E92" s="2" t="s">
        <v>50</v>
      </c>
      <c r="F92" s="2" t="s">
        <v>49</v>
      </c>
      <c r="G92" s="2" t="s">
        <v>51</v>
      </c>
      <c r="H92" s="4">
        <f t="shared" si="2"/>
        <v>26.4</v>
      </c>
      <c r="I92" s="4">
        <v>8</v>
      </c>
      <c r="J92" s="3">
        <v>211.2</v>
      </c>
    </row>
    <row r="93" spans="1:10" ht="12.75">
      <c r="A93" s="2">
        <v>92</v>
      </c>
      <c r="B93" s="2" t="s">
        <v>198</v>
      </c>
      <c r="C93" s="2" t="s">
        <v>199</v>
      </c>
      <c r="D93" s="8">
        <v>36793730</v>
      </c>
      <c r="E93" s="2" t="s">
        <v>53</v>
      </c>
      <c r="F93" s="2" t="s">
        <v>52</v>
      </c>
      <c r="G93" s="2" t="s">
        <v>54</v>
      </c>
      <c r="H93" s="4">
        <f t="shared" si="2"/>
        <v>5.5</v>
      </c>
      <c r="I93" s="4">
        <v>8</v>
      </c>
      <c r="J93" s="3">
        <v>44</v>
      </c>
    </row>
    <row r="94" spans="1:10" ht="12.75">
      <c r="A94" s="2">
        <v>93</v>
      </c>
      <c r="B94" s="2" t="s">
        <v>198</v>
      </c>
      <c r="C94" s="2" t="s">
        <v>199</v>
      </c>
      <c r="D94" s="8">
        <v>37160493</v>
      </c>
      <c r="E94" s="2" t="s">
        <v>56</v>
      </c>
      <c r="F94" s="2" t="s">
        <v>55</v>
      </c>
      <c r="G94" s="2" t="s">
        <v>57</v>
      </c>
      <c r="H94" s="4">
        <f t="shared" si="2"/>
        <v>6.6</v>
      </c>
      <c r="I94" s="4">
        <v>8</v>
      </c>
      <c r="J94" s="3">
        <v>52.8</v>
      </c>
    </row>
    <row r="95" spans="1:10" ht="12.75">
      <c r="A95" s="2">
        <v>94</v>
      </c>
      <c r="B95" s="2" t="s">
        <v>198</v>
      </c>
      <c r="C95" s="2" t="s">
        <v>199</v>
      </c>
      <c r="D95" s="8">
        <v>37411137</v>
      </c>
      <c r="E95" s="2" t="s">
        <v>62</v>
      </c>
      <c r="F95" s="2" t="s">
        <v>61</v>
      </c>
      <c r="G95" s="2" t="s">
        <v>63</v>
      </c>
      <c r="H95" s="4">
        <f t="shared" si="2"/>
        <v>4.95</v>
      </c>
      <c r="I95" s="4">
        <v>8</v>
      </c>
      <c r="J95" s="3">
        <v>39.6</v>
      </c>
    </row>
    <row r="96" spans="1:10" ht="12.75">
      <c r="A96" s="2">
        <v>95</v>
      </c>
      <c r="B96" s="2" t="s">
        <v>198</v>
      </c>
      <c r="C96" s="2" t="s">
        <v>199</v>
      </c>
      <c r="D96" s="8">
        <v>37452323</v>
      </c>
      <c r="E96" s="2" t="s">
        <v>71</v>
      </c>
      <c r="F96" s="2" t="s">
        <v>70</v>
      </c>
      <c r="G96" s="2" t="s">
        <v>72</v>
      </c>
      <c r="H96" s="4">
        <f t="shared" si="2"/>
        <v>18.6</v>
      </c>
      <c r="I96" s="4">
        <v>8</v>
      </c>
      <c r="J96" s="3">
        <v>148.8</v>
      </c>
    </row>
    <row r="97" spans="1:10" ht="12.75">
      <c r="A97" s="2">
        <v>96</v>
      </c>
      <c r="B97" s="2" t="s">
        <v>198</v>
      </c>
      <c r="C97" s="2" t="s">
        <v>199</v>
      </c>
      <c r="D97" s="8">
        <v>39034165</v>
      </c>
      <c r="E97" s="2" t="s">
        <v>74</v>
      </c>
      <c r="F97" s="2" t="s">
        <v>73</v>
      </c>
      <c r="G97" s="2" t="s">
        <v>75</v>
      </c>
      <c r="H97" s="4">
        <f t="shared" si="2"/>
        <v>61.2</v>
      </c>
      <c r="I97" s="4">
        <v>8</v>
      </c>
      <c r="J97" s="3">
        <v>489.6</v>
      </c>
    </row>
    <row r="98" spans="1:10" ht="12.75">
      <c r="A98" s="2">
        <v>97</v>
      </c>
      <c r="B98" s="2" t="s">
        <v>198</v>
      </c>
      <c r="C98" s="2" t="s">
        <v>199</v>
      </c>
      <c r="D98" s="8">
        <v>41110396</v>
      </c>
      <c r="E98" s="2" t="s">
        <v>80</v>
      </c>
      <c r="F98" s="2" t="s">
        <v>79</v>
      </c>
      <c r="G98" s="2" t="s">
        <v>81</v>
      </c>
      <c r="H98" s="4">
        <f aca="true" t="shared" si="3" ref="H98:H108">J98/8</f>
        <v>6.6</v>
      </c>
      <c r="I98" s="4">
        <v>8</v>
      </c>
      <c r="J98" s="3">
        <v>52.8</v>
      </c>
    </row>
    <row r="99" spans="1:10" ht="12.75">
      <c r="A99" s="2">
        <v>98</v>
      </c>
      <c r="B99" s="2" t="s">
        <v>198</v>
      </c>
      <c r="C99" s="2" t="s">
        <v>199</v>
      </c>
      <c r="D99" s="8">
        <v>42897476</v>
      </c>
      <c r="E99" s="2" t="s">
        <v>89</v>
      </c>
      <c r="F99" s="2" t="s">
        <v>88</v>
      </c>
      <c r="G99" s="2" t="s">
        <v>90</v>
      </c>
      <c r="H99" s="4">
        <f t="shared" si="3"/>
        <v>5.5</v>
      </c>
      <c r="I99" s="4">
        <v>8</v>
      </c>
      <c r="J99" s="3">
        <v>44</v>
      </c>
    </row>
    <row r="100" spans="1:10" ht="12.75">
      <c r="A100" s="2">
        <v>99</v>
      </c>
      <c r="B100" s="2" t="s">
        <v>198</v>
      </c>
      <c r="C100" s="2" t="s">
        <v>199</v>
      </c>
      <c r="D100" s="8">
        <v>42980562</v>
      </c>
      <c r="E100" s="2" t="s">
        <v>92</v>
      </c>
      <c r="F100" s="2" t="s">
        <v>91</v>
      </c>
      <c r="G100" s="2" t="s">
        <v>93</v>
      </c>
      <c r="H100" s="4">
        <f t="shared" si="3"/>
        <v>22</v>
      </c>
      <c r="I100" s="4">
        <v>8</v>
      </c>
      <c r="J100" s="3">
        <v>176</v>
      </c>
    </row>
    <row r="101" spans="1:10" ht="12.75">
      <c r="A101" s="2">
        <v>100</v>
      </c>
      <c r="B101" s="2" t="s">
        <v>198</v>
      </c>
      <c r="C101" s="2" t="s">
        <v>199</v>
      </c>
      <c r="D101" s="8">
        <v>43874250</v>
      </c>
      <c r="E101" s="2" t="s">
        <v>105</v>
      </c>
      <c r="F101" s="2" t="s">
        <v>104</v>
      </c>
      <c r="G101" s="2" t="s">
        <v>106</v>
      </c>
      <c r="H101" s="4">
        <f t="shared" si="3"/>
        <v>6.6</v>
      </c>
      <c r="I101" s="4">
        <v>8</v>
      </c>
      <c r="J101" s="3">
        <v>52.8</v>
      </c>
    </row>
    <row r="102" spans="1:10" ht="12.75">
      <c r="A102" s="2">
        <v>101</v>
      </c>
      <c r="B102" s="2" t="s">
        <v>198</v>
      </c>
      <c r="C102" s="2" t="s">
        <v>199</v>
      </c>
      <c r="D102" s="8">
        <v>43900456</v>
      </c>
      <c r="E102" s="2" t="s">
        <v>96</v>
      </c>
      <c r="F102" s="2" t="s">
        <v>95</v>
      </c>
      <c r="G102" s="2" t="s">
        <v>97</v>
      </c>
      <c r="H102" s="4">
        <f t="shared" si="3"/>
        <v>185.6</v>
      </c>
      <c r="I102" s="4">
        <v>8</v>
      </c>
      <c r="J102" s="3">
        <v>1484.8</v>
      </c>
    </row>
    <row r="103" spans="1:10" ht="12.75">
      <c r="A103" s="2">
        <v>102</v>
      </c>
      <c r="B103" s="2" t="s">
        <v>198</v>
      </c>
      <c r="C103" s="2" t="s">
        <v>199</v>
      </c>
      <c r="D103" s="8">
        <v>44190195</v>
      </c>
      <c r="E103" s="2" t="s">
        <v>102</v>
      </c>
      <c r="F103" s="2" t="s">
        <v>101</v>
      </c>
      <c r="G103" s="2" t="s">
        <v>103</v>
      </c>
      <c r="H103" s="4">
        <f t="shared" si="3"/>
        <v>126</v>
      </c>
      <c r="I103" s="4">
        <v>8</v>
      </c>
      <c r="J103" s="3">
        <v>1008</v>
      </c>
    </row>
    <row r="104" spans="1:10" ht="12.75">
      <c r="A104" s="2">
        <v>103</v>
      </c>
      <c r="B104" s="2" t="s">
        <v>198</v>
      </c>
      <c r="C104" s="2" t="s">
        <v>199</v>
      </c>
      <c r="D104" s="8">
        <v>44537040</v>
      </c>
      <c r="E104" s="2" t="s">
        <v>99</v>
      </c>
      <c r="F104" s="2" t="s">
        <v>98</v>
      </c>
      <c r="G104" s="2" t="s">
        <v>100</v>
      </c>
      <c r="H104" s="4">
        <f t="shared" si="3"/>
        <v>10.5</v>
      </c>
      <c r="I104" s="4">
        <v>8</v>
      </c>
      <c r="J104" s="3">
        <v>84</v>
      </c>
    </row>
    <row r="105" spans="1:10" ht="12.75">
      <c r="A105" s="2">
        <v>104</v>
      </c>
      <c r="B105" s="2" t="s">
        <v>198</v>
      </c>
      <c r="C105" s="2" t="s">
        <v>199</v>
      </c>
      <c r="D105" s="8">
        <v>44919473</v>
      </c>
      <c r="E105" s="2" t="s">
        <v>114</v>
      </c>
      <c r="F105" s="2" t="s">
        <v>113</v>
      </c>
      <c r="G105" s="2" t="s">
        <v>115</v>
      </c>
      <c r="H105" s="4">
        <f t="shared" si="3"/>
        <v>5.5</v>
      </c>
      <c r="I105" s="4">
        <v>8</v>
      </c>
      <c r="J105" s="3">
        <v>44</v>
      </c>
    </row>
    <row r="106" spans="1:10" ht="12.75">
      <c r="A106" s="2">
        <v>105</v>
      </c>
      <c r="B106" s="2" t="s">
        <v>198</v>
      </c>
      <c r="C106" s="2" t="s">
        <v>199</v>
      </c>
      <c r="D106" s="8">
        <v>44922800</v>
      </c>
      <c r="E106" s="2" t="s">
        <v>111</v>
      </c>
      <c r="F106" s="2" t="s">
        <v>110</v>
      </c>
      <c r="G106" s="2" t="s">
        <v>112</v>
      </c>
      <c r="H106" s="4">
        <f t="shared" si="3"/>
        <v>5.5</v>
      </c>
      <c r="I106" s="4">
        <v>8</v>
      </c>
      <c r="J106" s="3">
        <v>44</v>
      </c>
    </row>
    <row r="107" spans="1:10" ht="12.75">
      <c r="A107" s="2">
        <v>106</v>
      </c>
      <c r="B107" s="2" t="s">
        <v>198</v>
      </c>
      <c r="C107" s="2" t="s">
        <v>199</v>
      </c>
      <c r="D107" s="8">
        <v>45851643</v>
      </c>
      <c r="E107" s="2" t="s">
        <v>120</v>
      </c>
      <c r="F107" s="2" t="s">
        <v>119</v>
      </c>
      <c r="G107" s="2" t="s">
        <v>121</v>
      </c>
      <c r="H107" s="4">
        <f t="shared" si="3"/>
        <v>13.2</v>
      </c>
      <c r="I107" s="4">
        <v>8</v>
      </c>
      <c r="J107" s="3">
        <v>105.6</v>
      </c>
    </row>
    <row r="108" spans="1:10" ht="12.75">
      <c r="A108" s="9">
        <v>107</v>
      </c>
      <c r="B108" s="9" t="s">
        <v>198</v>
      </c>
      <c r="C108" s="9" t="s">
        <v>199</v>
      </c>
      <c r="D108" s="10">
        <v>45933077</v>
      </c>
      <c r="E108" s="9" t="s">
        <v>123</v>
      </c>
      <c r="F108" s="9" t="s">
        <v>122</v>
      </c>
      <c r="G108" s="9" t="s">
        <v>124</v>
      </c>
      <c r="H108" s="11">
        <f t="shared" si="3"/>
        <v>7.95</v>
      </c>
      <c r="I108" s="11">
        <v>8</v>
      </c>
      <c r="J108" s="12">
        <v>63.6</v>
      </c>
    </row>
    <row r="109" spans="1:10" ht="12.75">
      <c r="A109" s="13" t="s">
        <v>94</v>
      </c>
      <c r="B109" s="13"/>
      <c r="C109" s="13"/>
      <c r="D109" s="13"/>
      <c r="E109" s="13"/>
      <c r="F109" s="13"/>
      <c r="G109" s="13"/>
      <c r="H109" s="14">
        <f>SUM(H2:H108)</f>
        <v>3148.3999999999974</v>
      </c>
      <c r="I109" s="14">
        <f>SUM(I2:I108)</f>
        <v>856</v>
      </c>
      <c r="J109" s="14">
        <f>SUM(J2:J108)</f>
        <v>25187.19999999998</v>
      </c>
    </row>
  </sheetData>
  <mergeCells count="1">
    <mergeCell ref="A109:G109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mirela.uilacan</cp:lastModifiedBy>
  <dcterms:created xsi:type="dcterms:W3CDTF">2023-08-07T10:09:16Z</dcterms:created>
  <dcterms:modified xsi:type="dcterms:W3CDTF">2023-08-07T10:10:04Z</dcterms:modified>
  <cp:category/>
  <cp:version/>
  <cp:contentType/>
  <cp:contentStatus/>
</cp:coreProperties>
</file>