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9225" tabRatio="601" activeTab="0"/>
  </bookViews>
  <sheets>
    <sheet name="Sheet2" sheetId="1" r:id="rId1"/>
    <sheet name="Sheet3" sheetId="2" r:id="rId2"/>
  </sheets>
  <definedNames/>
  <calcPr fullCalcOnLoad="1"/>
</workbook>
</file>

<file path=xl/sharedStrings.xml><?xml version="1.0" encoding="utf-8"?>
<sst xmlns="http://schemas.openxmlformats.org/spreadsheetml/2006/main" count="50" uniqueCount="48">
  <si>
    <t>CRITERII</t>
  </si>
  <si>
    <t>PUNCTAJ</t>
  </si>
  <si>
    <t>▼</t>
  </si>
  <si>
    <t>PUNCTAJ COMPLETAT DE FURNIZOR</t>
  </si>
  <si>
    <t>PUNCTAJ  ACORDAT COMPLETAT DE COMISIE</t>
  </si>
  <si>
    <t>REPREZENTANT LEGAL,</t>
  </si>
  <si>
    <t>CĂTRE,</t>
  </si>
  <si>
    <t>▼ - se va completa cifra 1 in dreptul criteriului corespunzator</t>
  </si>
  <si>
    <t>PUNCTAJ STABILIT PRIN ORDINUL 391/187/2015</t>
  </si>
  <si>
    <t>7-12 KM</t>
  </si>
  <si>
    <t>i</t>
  </si>
  <si>
    <t>ii</t>
  </si>
  <si>
    <t>peste 12KM</t>
  </si>
  <si>
    <t xml:space="preserve">b1) drumuri neasfaltate </t>
  </si>
  <si>
    <t>i)densitatea populatiei intre 75-150 loc/kmp</t>
  </si>
  <si>
    <t>ii)densitatea populatiei sub 75 loc/kmp</t>
  </si>
  <si>
    <t>a)20-40km</t>
  </si>
  <si>
    <t>b)41 - 60 km</t>
  </si>
  <si>
    <t>peste 60 km</t>
  </si>
  <si>
    <t>TOTAL PUNCTAJ ACORDAT         minimum 4 puncte         maximum 8 puncte</t>
  </si>
  <si>
    <t>a)sub 400 asigurati</t>
  </si>
  <si>
    <t>b)401 - 600 asigurati</t>
  </si>
  <si>
    <t>c)601 - 1200 asigurati</t>
  </si>
  <si>
    <t>TOTAL PUNCTAJ ACORDAT         minimum 5 puncte         maximum 30 puncte</t>
  </si>
  <si>
    <t>b2)drumuri cu dif de nivel de peste 200m</t>
  </si>
  <si>
    <t>TOTAL PUNCTAJ ACORDAT</t>
  </si>
  <si>
    <t>minimum 2 puncte maximum 20 puncte</t>
  </si>
  <si>
    <t>b)deplasare la domiciliul beneficiarilor de servicii medicale:</t>
  </si>
  <si>
    <t>TOTAL PUNCTAJ   ACORDAT</t>
  </si>
  <si>
    <t xml:space="preserve">MINIMUM 0 PUNCTE </t>
  </si>
  <si>
    <r>
      <t>SE VA COMPLETA CU NR. DE LOCUITORI PE KM</t>
    </r>
    <r>
      <rPr>
        <vertAlign val="superscript"/>
        <sz val="10"/>
        <rFont val="Times New Roman"/>
        <family val="1"/>
      </rPr>
      <t xml:space="preserve"> 2</t>
    </r>
  </si>
  <si>
    <t>maximum
20puncte</t>
  </si>
  <si>
    <t xml:space="preserve">FURNIZOR............................................................................  </t>
  </si>
  <si>
    <t>C.U.I................................................</t>
  </si>
  <si>
    <t>Localitatea..............................................................................</t>
  </si>
  <si>
    <t>CASA DE ASIGURĂRI DE SĂNĂTATE MEHEDINȚI</t>
  </si>
  <si>
    <t xml:space="preserve">            1. Condițiile de desfășurare a activității medicului în cabinetul medical:</t>
  </si>
  <si>
    <t>INSTRUCȚIUNI DE COMPLETARE</t>
  </si>
  <si>
    <t>I.1Condiții în care se acordă asistența medicală a) distanța cea mai mare între punctele …..</t>
  </si>
  <si>
    <t>c)dispersia populatiei din zona în care
 se desfașoară activitatea:</t>
  </si>
  <si>
    <t xml:space="preserve">             2. Posibilități de sprijin în furnizarea de servicii medicale</t>
  </si>
  <si>
    <r>
      <t xml:space="preserve">Distanța rutieră dintre localitatea unde se afla sediul cabinetului medical /punctului de lucru al cabinetului medical și localitatea cea mai apropiată unde se află o structură de primire a urgentelor (UPU/CPU), din cadrul aceluiași județ care respectă criteriile stabilite prin </t>
    </r>
    <r>
      <rPr>
        <u val="single"/>
        <sz val="10"/>
        <rFont val="Times New Roman"/>
        <family val="1"/>
      </rPr>
      <t xml:space="preserve">Ordinul ministrului sănătații publice </t>
    </r>
    <r>
      <rPr>
        <sz val="10"/>
        <rFont val="Times New Roman"/>
        <family val="1"/>
      </rPr>
      <t>privind conducerea și organizarea unităților și compartimentelor de primire a urgențelor sau centrul de permanență:</t>
    </r>
  </si>
  <si>
    <t xml:space="preserve"> 3. Numar redus de persoane asigurate înscrise pe listele medicilor de familie dim mediul rural și din mediul urban pt. orașele cu un nr. până la 1200 locuitori</t>
  </si>
  <si>
    <t>5. Pentru cabinetele medicale de medicină de familie și pentru cabinetele medicale de specialitate  din specialitățile clinice, organizate în localități/zone din mediul rural și
 din mediul urban (pentru orașele cu un numar de până la 10.000 locuitori) deficitare din punct de vedere al prezenței medicului de familie, respectiv din punct de vedere al prezenței medicilor de specialitate pentru specialități clinice.</t>
  </si>
  <si>
    <t>DECLAR PE  PROPRIE RĂSPUNDERE CĂ CELE DE  MAI SUS SUNT REALE ȘI CONFORME CU SITUAŢIA DE PE TEREN,</t>
  </si>
  <si>
    <t xml:space="preserve">                   Semnătura și ștampila,</t>
  </si>
  <si>
    <t>AVIZAT,
PRIMAR</t>
  </si>
  <si>
    <t xml:space="preserve">                                                                                                   COMISIA CONSTITUITĂ ÎN BAZA OMS. 620/362/2014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</si>
</sst>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11">
    <font>
      <sz val="10"/>
      <name val="Arial"/>
      <family val="0"/>
    </font>
    <font>
      <sz val="8"/>
      <name val="Arial"/>
      <family val="2"/>
    </font>
    <font>
      <sz val="8"/>
      <name val="Times New Roman"/>
      <family val="1"/>
    </font>
    <font>
      <sz val="9"/>
      <name val="Arial"/>
      <family val="2"/>
    </font>
    <font>
      <sz val="10"/>
      <name val="Times New Roman"/>
      <family val="1"/>
    </font>
    <font>
      <sz val="9"/>
      <name val="Times New Roman"/>
      <family val="1"/>
    </font>
    <font>
      <vertAlign val="superscript"/>
      <sz val="10"/>
      <name val="Times New Roman"/>
      <family val="1"/>
    </font>
    <font>
      <b/>
      <sz val="10"/>
      <name val="Times New Roman"/>
      <family val="1"/>
    </font>
    <font>
      <sz val="10"/>
      <color indexed="10"/>
      <name val="Times New Roman"/>
      <family val="1"/>
    </font>
    <font>
      <u val="single"/>
      <sz val="10"/>
      <name val="Times New Roman"/>
      <family val="1"/>
    </font>
    <font>
      <b/>
      <sz val="10"/>
      <color indexed="10"/>
      <name val="Times New Roman"/>
      <family val="1"/>
    </font>
  </fonts>
  <fills count="2">
    <fill>
      <patternFill/>
    </fill>
    <fill>
      <patternFill patternType="gray125"/>
    </fill>
  </fills>
  <borders count="37">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thin"/>
      <top style="medium"/>
      <bottom style="medium"/>
    </border>
    <border>
      <left style="thin"/>
      <right style="medium"/>
      <top style="medium"/>
      <bottom style="medium"/>
    </border>
    <border>
      <left style="thin"/>
      <right style="medium"/>
      <top style="medium"/>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
      <left style="thin"/>
      <right>
        <color indexed="63"/>
      </right>
      <top>
        <color indexed="63"/>
      </top>
      <bottom style="double"/>
    </border>
    <border>
      <left style="medium"/>
      <right>
        <color indexed="63"/>
      </right>
      <top style="medium"/>
      <bottom style="medium"/>
    </border>
    <border>
      <left>
        <color indexed="63"/>
      </left>
      <right style="thin"/>
      <top style="thin"/>
      <bottom style="medium"/>
    </border>
    <border>
      <left style="thin"/>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0" borderId="0" xfId="0" applyFont="1" applyBorder="1" applyAlignment="1">
      <alignment horizontal="left" vertical="center" wrapText="1"/>
    </xf>
    <xf numFmtId="0" fontId="2" fillId="0" borderId="0" xfId="0" applyFont="1" applyAlignment="1">
      <alignment/>
    </xf>
    <xf numFmtId="0" fontId="1" fillId="0" borderId="0" xfId="0" applyFont="1" applyAlignment="1">
      <alignment horizontal="left" vertical="center" wrapText="1"/>
    </xf>
    <xf numFmtId="0" fontId="3" fillId="0" borderId="0" xfId="0" applyFont="1" applyAlignment="1">
      <alignment/>
    </xf>
    <xf numFmtId="0" fontId="3"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vertical="center" wrapText="1"/>
    </xf>
    <xf numFmtId="0" fontId="3" fillId="0" borderId="0" xfId="0" applyFont="1" applyAlignment="1">
      <alignment/>
    </xf>
    <xf numFmtId="0" fontId="1" fillId="0" borderId="0" xfId="0" applyFont="1" applyBorder="1" applyAlignment="1">
      <alignment horizontal="center"/>
    </xf>
    <xf numFmtId="0" fontId="0" fillId="0" borderId="0" xfId="0" applyFont="1" applyBorder="1" applyAlignment="1">
      <alignment/>
    </xf>
    <xf numFmtId="0" fontId="3" fillId="0" borderId="0" xfId="0" applyFont="1" applyBorder="1" applyAlignment="1">
      <alignment horizontal="left" vertical="center" wrapText="1"/>
    </xf>
    <xf numFmtId="0" fontId="4" fillId="0" borderId="0" xfId="0" applyFont="1" applyBorder="1" applyAlignment="1">
      <alignment/>
    </xf>
    <xf numFmtId="0" fontId="4" fillId="0" borderId="0" xfId="0" applyFont="1" applyBorder="1" applyAlignment="1">
      <alignment horizontal="center"/>
    </xf>
    <xf numFmtId="0" fontId="5" fillId="0" borderId="0" xfId="0" applyFont="1" applyAlignment="1">
      <alignment/>
    </xf>
    <xf numFmtId="0" fontId="5" fillId="0" borderId="0" xfId="0" applyFont="1" applyAlignment="1">
      <alignment horizontal="center"/>
    </xf>
    <xf numFmtId="0" fontId="4" fillId="0" borderId="0" xfId="0" applyFont="1" applyBorder="1" applyAlignment="1">
      <alignment horizontal="center" vertical="center" wrapText="1"/>
    </xf>
    <xf numFmtId="0" fontId="5" fillId="0" borderId="0" xfId="0" applyFont="1" applyBorder="1" applyAlignment="1">
      <alignment horizontal="center"/>
    </xf>
    <xf numFmtId="0" fontId="4" fillId="0" borderId="0" xfId="0" applyFont="1" applyAlignment="1">
      <alignment/>
    </xf>
    <xf numFmtId="0" fontId="4" fillId="0" borderId="0" xfId="0" applyFont="1" applyBorder="1" applyAlignment="1">
      <alignment horizontal="left" vertical="center" wrapText="1"/>
    </xf>
    <xf numFmtId="0" fontId="4" fillId="0" borderId="0" xfId="0" applyFont="1" applyAlignment="1">
      <alignment/>
    </xf>
    <xf numFmtId="0" fontId="4" fillId="0" borderId="1" xfId="0" applyFont="1" applyBorder="1" applyAlignment="1">
      <alignment horizontal="center"/>
    </xf>
    <xf numFmtId="0" fontId="4" fillId="0" borderId="1" xfId="0" applyFont="1" applyBorder="1" applyAlignment="1">
      <alignment/>
    </xf>
    <xf numFmtId="0" fontId="7" fillId="0" borderId="1" xfId="0" applyFont="1" applyBorder="1" applyAlignment="1">
      <alignment/>
    </xf>
    <xf numFmtId="0" fontId="8" fillId="0" borderId="0" xfId="0"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NumberFormat="1" applyFont="1" applyBorder="1" applyAlignment="1">
      <alignment horizontal="left" wrapText="1"/>
    </xf>
    <xf numFmtId="0" fontId="4" fillId="0" borderId="3" xfId="0" applyFont="1" applyBorder="1" applyAlignment="1" applyProtection="1">
      <alignment/>
      <protection locked="0"/>
    </xf>
    <xf numFmtId="0" fontId="4" fillId="0" borderId="4" xfId="0" applyFont="1" applyBorder="1" applyAlignment="1">
      <alignment horizontal="center" vertical="center"/>
    </xf>
    <xf numFmtId="0" fontId="4" fillId="0" borderId="5" xfId="0" applyFont="1" applyBorder="1" applyAlignment="1">
      <alignment/>
    </xf>
    <xf numFmtId="0" fontId="4" fillId="0" borderId="2" xfId="0" applyFont="1" applyBorder="1" applyAlignment="1">
      <alignment/>
    </xf>
    <xf numFmtId="0" fontId="4" fillId="0" borderId="6" xfId="0" applyFont="1" applyBorder="1" applyAlignment="1">
      <alignment/>
    </xf>
    <xf numFmtId="0" fontId="4" fillId="0" borderId="2" xfId="0" applyNumberFormat="1" applyFont="1" applyBorder="1" applyAlignment="1">
      <alignment horizontal="left" vertical="center" wrapText="1"/>
    </xf>
    <xf numFmtId="0" fontId="4" fillId="0" borderId="7" xfId="0" applyFont="1" applyBorder="1" applyAlignment="1">
      <alignment horizontal="center" vertical="center"/>
    </xf>
    <xf numFmtId="0" fontId="4" fillId="0" borderId="2" xfId="0" applyFont="1" applyBorder="1" applyAlignment="1" applyProtection="1">
      <alignment/>
      <protection locked="0"/>
    </xf>
    <xf numFmtId="0" fontId="4" fillId="0" borderId="6" xfId="0" applyFont="1" applyBorder="1" applyAlignment="1">
      <alignment horizontal="center"/>
    </xf>
    <xf numFmtId="0" fontId="4" fillId="0" borderId="7" xfId="0" applyFont="1" applyBorder="1" applyAlignment="1">
      <alignment/>
    </xf>
    <xf numFmtId="0" fontId="4" fillId="0" borderId="8" xfId="0" applyFont="1" applyBorder="1" applyAlignment="1">
      <alignment/>
    </xf>
    <xf numFmtId="0" fontId="4" fillId="0" borderId="7" xfId="0" applyFont="1" applyBorder="1" applyAlignment="1" applyProtection="1">
      <alignment/>
      <protection locked="0"/>
    </xf>
    <xf numFmtId="0" fontId="4" fillId="0" borderId="9" xfId="0" applyFont="1" applyBorder="1" applyAlignment="1" applyProtection="1">
      <alignment horizontal="center"/>
      <protection locked="0"/>
    </xf>
    <xf numFmtId="0" fontId="4" fillId="0" borderId="9" xfId="0" applyFont="1" applyBorder="1" applyAlignment="1">
      <alignment/>
    </xf>
    <xf numFmtId="0" fontId="4" fillId="0" borderId="3" xfId="0" applyFont="1" applyBorder="1" applyAlignment="1" applyProtection="1">
      <alignment horizontal="center"/>
      <protection locked="0"/>
    </xf>
    <xf numFmtId="0" fontId="4" fillId="0" borderId="3" xfId="0" applyFont="1" applyBorder="1" applyAlignment="1">
      <alignment/>
    </xf>
    <xf numFmtId="0" fontId="4" fillId="0" borderId="4" xfId="0" applyFont="1" applyBorder="1" applyAlignment="1">
      <alignment horizontal="left" vertical="center" wrapText="1"/>
    </xf>
    <xf numFmtId="0" fontId="4" fillId="0" borderId="4" xfId="0" applyFont="1" applyBorder="1" applyAlignment="1" applyProtection="1">
      <alignment/>
      <protection locked="0"/>
    </xf>
    <xf numFmtId="0" fontId="4" fillId="0" borderId="0" xfId="0" applyFont="1" applyAlignment="1">
      <alignment horizontal="center" vertical="center" wrapText="1"/>
    </xf>
    <xf numFmtId="0" fontId="4" fillId="0" borderId="10" xfId="0" applyFont="1" applyBorder="1" applyAlignment="1">
      <alignment vertical="center" wrapText="1"/>
    </xf>
    <xf numFmtId="0" fontId="4" fillId="0" borderId="4" xfId="0" applyFont="1" applyBorder="1" applyAlignment="1">
      <alignment/>
    </xf>
    <xf numFmtId="0" fontId="4" fillId="0" borderId="11" xfId="0" applyFont="1" applyBorder="1" applyAlignment="1">
      <alignment/>
    </xf>
    <xf numFmtId="0" fontId="4" fillId="0" borderId="12" xfId="0" applyFont="1" applyBorder="1" applyAlignment="1">
      <alignment vertical="center"/>
    </xf>
    <xf numFmtId="0" fontId="4" fillId="0" borderId="12" xfId="0" applyFont="1" applyBorder="1" applyAlignment="1">
      <alignment/>
    </xf>
    <xf numFmtId="0" fontId="4" fillId="0" borderId="12" xfId="0" applyFont="1" applyBorder="1" applyAlignment="1" applyProtection="1">
      <alignment/>
      <protection locked="0"/>
    </xf>
    <xf numFmtId="0" fontId="7" fillId="0" borderId="13" xfId="0" applyFont="1" applyBorder="1" applyAlignment="1">
      <alignment/>
    </xf>
    <xf numFmtId="0" fontId="4" fillId="0" borderId="0" xfId="0" applyFont="1" applyBorder="1" applyAlignment="1" applyProtection="1">
      <alignment/>
      <protection locked="0"/>
    </xf>
    <xf numFmtId="0" fontId="4" fillId="0" borderId="0" xfId="0" applyFont="1" applyBorder="1" applyAlignment="1" applyProtection="1">
      <alignment horizontal="center"/>
      <protection locked="0"/>
    </xf>
    <xf numFmtId="0" fontId="7" fillId="0" borderId="0" xfId="0" applyFont="1" applyBorder="1" applyAlignment="1">
      <alignment/>
    </xf>
    <xf numFmtId="0" fontId="7" fillId="0" borderId="7" xfId="0" applyFont="1" applyBorder="1" applyAlignment="1">
      <alignment/>
    </xf>
    <xf numFmtId="0" fontId="4" fillId="0" borderId="14" xfId="0" applyFont="1" applyBorder="1" applyAlignment="1">
      <alignment/>
    </xf>
    <xf numFmtId="16" fontId="4" fillId="0" borderId="2"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xf>
    <xf numFmtId="0" fontId="4" fillId="0" borderId="17" xfId="0" applyFont="1" applyBorder="1" applyAlignment="1" applyProtection="1">
      <alignment horizontal="center"/>
      <protection locked="0"/>
    </xf>
    <xf numFmtId="0" fontId="4" fillId="0" borderId="3" xfId="0" applyFont="1" applyFill="1" applyBorder="1" applyAlignment="1" applyProtection="1">
      <alignment/>
      <protection locked="0"/>
    </xf>
    <xf numFmtId="0" fontId="4" fillId="0" borderId="5" xfId="0" applyFont="1" applyFill="1" applyBorder="1" applyAlignment="1">
      <alignment/>
    </xf>
    <xf numFmtId="0" fontId="7" fillId="0" borderId="2" xfId="0" applyFont="1" applyBorder="1" applyAlignment="1">
      <alignment/>
    </xf>
    <xf numFmtId="0" fontId="4" fillId="0" borderId="18" xfId="0" applyFont="1" applyFill="1" applyBorder="1" applyAlignment="1" applyProtection="1">
      <alignment/>
      <protection locked="0"/>
    </xf>
    <xf numFmtId="0" fontId="4" fillId="0" borderId="19" xfId="0" applyFont="1" applyFill="1" applyBorder="1" applyAlignment="1">
      <alignment/>
    </xf>
    <xf numFmtId="0" fontId="7" fillId="0" borderId="4" xfId="0" applyFont="1" applyBorder="1" applyAlignment="1">
      <alignment/>
    </xf>
    <xf numFmtId="0" fontId="7" fillId="0" borderId="17" xfId="0" applyFont="1" applyBorder="1" applyAlignment="1">
      <alignment/>
    </xf>
    <xf numFmtId="0" fontId="7" fillId="0" borderId="20" xfId="0" applyFont="1" applyBorder="1" applyAlignment="1">
      <alignment/>
    </xf>
    <xf numFmtId="0" fontId="4" fillId="0" borderId="21" xfId="0" applyFont="1" applyBorder="1" applyAlignment="1">
      <alignment horizontal="center"/>
    </xf>
    <xf numFmtId="0" fontId="10" fillId="0" borderId="22" xfId="0" applyFont="1" applyBorder="1" applyAlignment="1">
      <alignment/>
    </xf>
    <xf numFmtId="0" fontId="8" fillId="0" borderId="0" xfId="0" applyFont="1" applyAlignment="1">
      <alignment/>
    </xf>
    <xf numFmtId="0" fontId="4" fillId="0" borderId="0" xfId="0" applyFont="1" applyAlignment="1">
      <alignment horizontal="center"/>
    </xf>
    <xf numFmtId="0" fontId="4" fillId="0" borderId="0" xfId="0" applyFont="1" applyAlignment="1">
      <alignment horizontal="left"/>
    </xf>
    <xf numFmtId="0" fontId="10" fillId="0" borderId="0" xfId="0" applyFont="1" applyAlignment="1">
      <alignment/>
    </xf>
    <xf numFmtId="0" fontId="7" fillId="0" borderId="0" xfId="0" applyFont="1" applyAlignment="1">
      <alignment horizontal="center"/>
    </xf>
    <xf numFmtId="16" fontId="4" fillId="0" borderId="7" xfId="0" applyNumberFormat="1" applyFont="1" applyBorder="1" applyAlignment="1">
      <alignment horizontal="center" vertical="center" wrapText="1"/>
    </xf>
    <xf numFmtId="0" fontId="8" fillId="0" borderId="6"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4" fillId="0" borderId="2" xfId="0" applyFont="1" applyBorder="1" applyAlignment="1">
      <alignment horizontal="center"/>
    </xf>
    <xf numFmtId="0" fontId="4" fillId="0" borderId="2"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2" xfId="0" applyFont="1" applyBorder="1" applyAlignment="1">
      <alignment vertical="center" wrapText="1"/>
    </xf>
    <xf numFmtId="0" fontId="4" fillId="0" borderId="16" xfId="0" applyFont="1" applyBorder="1" applyAlignment="1">
      <alignment vertical="center" wrapText="1"/>
    </xf>
    <xf numFmtId="0" fontId="4" fillId="0" borderId="23" xfId="0" applyFont="1" applyBorder="1" applyAlignment="1">
      <alignment horizontal="center"/>
    </xf>
    <xf numFmtId="0" fontId="10" fillId="0" borderId="22" xfId="0" applyFont="1" applyBorder="1" applyAlignment="1">
      <alignment wrapText="1"/>
    </xf>
    <xf numFmtId="0" fontId="7" fillId="0" borderId="24" xfId="0" applyFont="1" applyBorder="1" applyAlignment="1">
      <alignment/>
    </xf>
    <xf numFmtId="0" fontId="7" fillId="0" borderId="25" xfId="0" applyFont="1" applyBorder="1" applyAlignment="1">
      <alignment/>
    </xf>
    <xf numFmtId="0" fontId="7" fillId="0" borderId="26" xfId="0" applyFont="1" applyBorder="1" applyAlignment="1">
      <alignment/>
    </xf>
    <xf numFmtId="0" fontId="4" fillId="0" borderId="13" xfId="0" applyFont="1" applyBorder="1" applyAlignment="1">
      <alignment horizontal="center" vertical="center" wrapText="1"/>
    </xf>
    <xf numFmtId="0" fontId="7"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pplyProtection="1">
      <alignment horizontal="center"/>
      <protection locked="0"/>
    </xf>
    <xf numFmtId="0" fontId="7" fillId="0" borderId="30" xfId="0" applyFont="1" applyBorder="1" applyAlignment="1">
      <alignment/>
    </xf>
    <xf numFmtId="0" fontId="7" fillId="0" borderId="31" xfId="0" applyFont="1" applyBorder="1" applyAlignment="1">
      <alignment/>
    </xf>
    <xf numFmtId="0" fontId="4" fillId="0" borderId="15" xfId="0" applyFont="1" applyBorder="1" applyAlignment="1">
      <alignment vertical="center"/>
    </xf>
    <xf numFmtId="0" fontId="4" fillId="0" borderId="15" xfId="0" applyFont="1" applyBorder="1" applyAlignment="1">
      <alignment/>
    </xf>
    <xf numFmtId="0" fontId="4" fillId="0" borderId="15" xfId="0" applyFont="1" applyBorder="1" applyAlignment="1" applyProtection="1">
      <alignment/>
      <protection locked="0"/>
    </xf>
    <xf numFmtId="0" fontId="4" fillId="0" borderId="32" xfId="0" applyFont="1" applyBorder="1" applyAlignment="1">
      <alignment/>
    </xf>
    <xf numFmtId="0" fontId="4" fillId="0" borderId="16" xfId="0" applyFont="1" applyBorder="1" applyAlignment="1">
      <alignment/>
    </xf>
    <xf numFmtId="0" fontId="0" fillId="0" borderId="0" xfId="0" applyAlignment="1">
      <alignment wrapText="1"/>
    </xf>
    <xf numFmtId="0" fontId="0" fillId="0" borderId="0" xfId="0" applyAlignment="1">
      <alignment/>
    </xf>
    <xf numFmtId="0" fontId="0" fillId="0" borderId="23" xfId="0" applyBorder="1" applyAlignment="1">
      <alignment/>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left" vertical="center" wrapText="1"/>
    </xf>
    <xf numFmtId="0" fontId="4" fillId="0" borderId="0" xfId="0" applyFont="1" applyBorder="1" applyAlignment="1">
      <alignment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left"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4" xfId="0" applyFont="1" applyBorder="1" applyAlignment="1">
      <alignment vertical="center" wrapText="1"/>
    </xf>
    <xf numFmtId="0" fontId="4" fillId="0" borderId="12" xfId="0" applyFont="1" applyBorder="1" applyAlignment="1">
      <alignment vertical="center" wrapText="1"/>
    </xf>
    <xf numFmtId="0" fontId="4" fillId="0" borderId="7" xfId="0" applyFont="1" applyBorder="1" applyAlignment="1">
      <alignment vertical="center" wrapText="1"/>
    </xf>
    <xf numFmtId="0" fontId="4" fillId="0" borderId="7" xfId="0" applyFont="1" applyBorder="1" applyAlignment="1">
      <alignment vertical="center"/>
    </xf>
    <xf numFmtId="0" fontId="4" fillId="0" borderId="33" xfId="0" applyFont="1" applyBorder="1" applyAlignment="1">
      <alignment horizontal="center"/>
    </xf>
    <xf numFmtId="0" fontId="4" fillId="0" borderId="30"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vertical="center" wrapText="1" readingOrder="1"/>
    </xf>
    <xf numFmtId="0" fontId="4" fillId="0" borderId="12" xfId="0" applyFont="1" applyBorder="1" applyAlignment="1">
      <alignment horizontal="center" vertical="center" wrapText="1" readingOrder="1"/>
    </xf>
    <xf numFmtId="0" fontId="4" fillId="0" borderId="15" xfId="0" applyFont="1" applyBorder="1" applyAlignment="1">
      <alignment horizontal="center" vertical="center" wrapText="1" readingOrder="1"/>
    </xf>
    <xf numFmtId="0" fontId="4" fillId="0" borderId="34" xfId="0" applyFont="1" applyBorder="1" applyAlignment="1">
      <alignment horizontal="center"/>
    </xf>
    <xf numFmtId="0" fontId="4" fillId="0" borderId="17" xfId="0" applyFont="1" applyBorder="1" applyAlignment="1">
      <alignment horizontal="center"/>
    </xf>
    <xf numFmtId="0" fontId="4" fillId="0" borderId="0" xfId="0" applyFont="1" applyAlignment="1">
      <alignment horizontal="center"/>
    </xf>
    <xf numFmtId="0" fontId="4" fillId="0" borderId="3" xfId="0" applyFont="1" applyFill="1" applyBorder="1" applyAlignment="1">
      <alignment horizontal="left"/>
    </xf>
    <xf numFmtId="0" fontId="4" fillId="0" borderId="6" xfId="0" applyFont="1" applyFill="1" applyBorder="1" applyAlignment="1">
      <alignment horizontal="left"/>
    </xf>
    <xf numFmtId="0" fontId="4" fillId="0" borderId="18" xfId="0" applyFont="1" applyFill="1" applyBorder="1" applyAlignment="1">
      <alignment horizontal="left"/>
    </xf>
    <xf numFmtId="0" fontId="4" fillId="0" borderId="35" xfId="0" applyFont="1" applyFill="1" applyBorder="1" applyAlignment="1">
      <alignment horizontal="left"/>
    </xf>
    <xf numFmtId="0" fontId="4" fillId="0" borderId="36" xfId="0" applyFont="1" applyBorder="1" applyAlignment="1">
      <alignment horizontal="center"/>
    </xf>
    <xf numFmtId="0" fontId="4" fillId="0" borderId="23" xfId="0" applyFont="1" applyBorder="1" applyAlignment="1">
      <alignment horizontal="center" wrapText="1"/>
    </xf>
    <xf numFmtId="0" fontId="4"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4"/>
  <sheetViews>
    <sheetView tabSelected="1" workbookViewId="0" topLeftCell="A1">
      <selection activeCell="A24" sqref="A24:A26"/>
    </sheetView>
  </sheetViews>
  <sheetFormatPr defaultColWidth="9.140625" defaultRowHeight="12.75"/>
  <cols>
    <col min="1" max="1" width="30.8515625" style="8" customWidth="1"/>
    <col min="2" max="2" width="34.00390625" style="4" customWidth="1"/>
    <col min="3" max="3" width="3.421875" style="4" customWidth="1"/>
    <col min="4" max="4" width="29.8515625" style="6" customWidth="1"/>
    <col min="5" max="5" width="10.28125" style="4" customWidth="1"/>
    <col min="6" max="6" width="12.421875" style="4" customWidth="1"/>
    <col min="7" max="7" width="12.57421875" style="4" customWidth="1"/>
    <col min="8" max="8" width="20.57421875" style="4" customWidth="1"/>
    <col min="9" max="16384" width="9.140625" style="4" customWidth="1"/>
  </cols>
  <sheetData>
    <row r="1" ht="6.75" customHeight="1"/>
    <row r="2" spans="1:7" ht="24" customHeight="1">
      <c r="A2" s="18" t="s">
        <v>32</v>
      </c>
      <c r="B2" s="14"/>
      <c r="C2" s="14"/>
      <c r="D2" s="15"/>
      <c r="E2" s="115" t="s">
        <v>46</v>
      </c>
      <c r="F2" s="115"/>
      <c r="G2" s="17"/>
    </row>
    <row r="3" spans="1:7" ht="12.75">
      <c r="A3" s="18" t="s">
        <v>33</v>
      </c>
      <c r="B3" s="14"/>
      <c r="C3" s="14"/>
      <c r="D3" s="15"/>
      <c r="E3" s="16"/>
      <c r="F3" s="16"/>
      <c r="G3" s="17"/>
    </row>
    <row r="4" spans="1:7" ht="12">
      <c r="A4" s="116" t="s">
        <v>34</v>
      </c>
      <c r="B4" s="116"/>
      <c r="C4" s="116"/>
      <c r="D4" s="116"/>
      <c r="E4" s="116"/>
      <c r="F4" s="116"/>
      <c r="G4" s="116"/>
    </row>
    <row r="5" spans="1:7" ht="12.75">
      <c r="A5" s="5"/>
      <c r="C5" s="5"/>
      <c r="D5" s="19" t="s">
        <v>6</v>
      </c>
      <c r="E5" s="11"/>
      <c r="F5" s="5"/>
      <c r="G5" s="5"/>
    </row>
    <row r="6" spans="1:7" ht="13.5" customHeight="1">
      <c r="A6" s="7"/>
      <c r="B6" s="2"/>
      <c r="D6" s="12" t="s">
        <v>35</v>
      </c>
      <c r="E6" s="13"/>
      <c r="F6" s="1"/>
      <c r="G6" s="3"/>
    </row>
    <row r="7" spans="1:7" ht="13.5" customHeight="1">
      <c r="A7" s="7"/>
      <c r="B7" s="2" t="s">
        <v>47</v>
      </c>
      <c r="C7" s="20"/>
      <c r="D7" s="112"/>
      <c r="E7" s="112"/>
      <c r="F7" s="9"/>
      <c r="G7" s="3"/>
    </row>
    <row r="8" spans="1:7" ht="13.5" customHeight="1">
      <c r="A8" s="7"/>
      <c r="B8" s="2"/>
      <c r="D8" s="10"/>
      <c r="E8" s="10"/>
      <c r="F8" s="9"/>
      <c r="G8" s="3"/>
    </row>
    <row r="9" spans="1:7" ht="18.75" customHeight="1">
      <c r="A9" s="23" t="s">
        <v>36</v>
      </c>
      <c r="B9" s="22"/>
      <c r="C9" s="22"/>
      <c r="D9" s="21"/>
      <c r="E9" s="22"/>
      <c r="F9" s="22"/>
      <c r="G9" s="21"/>
    </row>
    <row r="10" spans="1:7" ht="63.75" customHeight="1">
      <c r="A10" s="117" t="s">
        <v>0</v>
      </c>
      <c r="B10" s="118"/>
      <c r="C10" s="24" t="s">
        <v>2</v>
      </c>
      <c r="D10" s="25" t="s">
        <v>37</v>
      </c>
      <c r="E10" s="26" t="s">
        <v>8</v>
      </c>
      <c r="F10" s="27" t="s">
        <v>3</v>
      </c>
      <c r="G10" s="27" t="s">
        <v>4</v>
      </c>
    </row>
    <row r="11" spans="1:7" ht="36" customHeight="1">
      <c r="A11" s="119" t="s">
        <v>38</v>
      </c>
      <c r="B11" s="28" t="s">
        <v>10</v>
      </c>
      <c r="C11" s="29"/>
      <c r="D11" s="30" t="s">
        <v>9</v>
      </c>
      <c r="E11" s="31">
        <v>2</v>
      </c>
      <c r="F11" s="32"/>
      <c r="G11" s="33">
        <f aca="true" t="shared" si="0" ref="G11:G16">+C11*E11</f>
        <v>0</v>
      </c>
    </row>
    <row r="12" spans="1:7" ht="37.5" customHeight="1">
      <c r="A12" s="120"/>
      <c r="B12" s="34" t="s">
        <v>11</v>
      </c>
      <c r="C12" s="29"/>
      <c r="D12" s="35" t="s">
        <v>12</v>
      </c>
      <c r="E12" s="31">
        <v>4</v>
      </c>
      <c r="F12" s="32"/>
      <c r="G12" s="33">
        <f t="shared" si="0"/>
        <v>0</v>
      </c>
    </row>
    <row r="13" spans="1:7" ht="24.75" customHeight="1">
      <c r="A13" s="121"/>
      <c r="B13" s="122"/>
      <c r="C13" s="36"/>
      <c r="D13" s="37"/>
      <c r="E13" s="32"/>
      <c r="F13" s="38"/>
      <c r="G13" s="39">
        <f t="shared" si="0"/>
        <v>0</v>
      </c>
    </row>
    <row r="14" spans="1:7" ht="12" customHeight="1">
      <c r="A14" s="123" t="s">
        <v>27</v>
      </c>
      <c r="B14" s="38" t="s">
        <v>13</v>
      </c>
      <c r="C14" s="40"/>
      <c r="D14" s="41"/>
      <c r="E14" s="42">
        <v>4</v>
      </c>
      <c r="F14" s="32"/>
      <c r="G14" s="33">
        <f t="shared" si="0"/>
        <v>0</v>
      </c>
    </row>
    <row r="15" spans="1:7" ht="12.75" customHeight="1">
      <c r="A15" s="124"/>
      <c r="B15" s="32" t="s">
        <v>24</v>
      </c>
      <c r="C15" s="36"/>
      <c r="D15" s="43"/>
      <c r="E15" s="44">
        <v>8</v>
      </c>
      <c r="F15" s="32"/>
      <c r="G15" s="33">
        <f t="shared" si="0"/>
        <v>0</v>
      </c>
    </row>
    <row r="16" spans="1:7" ht="69.75" customHeight="1">
      <c r="A16" s="125"/>
      <c r="B16" s="45"/>
      <c r="C16" s="46"/>
      <c r="D16" s="47"/>
      <c r="E16" s="48"/>
      <c r="F16" s="49"/>
      <c r="G16" s="50">
        <f t="shared" si="0"/>
        <v>0</v>
      </c>
    </row>
    <row r="17" spans="1:7" ht="15.75" customHeight="1">
      <c r="A17" s="123" t="s">
        <v>39</v>
      </c>
      <c r="B17" s="32" t="s">
        <v>14</v>
      </c>
      <c r="C17" s="36"/>
      <c r="D17" s="113" t="s">
        <v>30</v>
      </c>
      <c r="E17" s="32">
        <v>2</v>
      </c>
      <c r="F17" s="32"/>
      <c r="G17" s="32">
        <f>+C17*E17</f>
        <v>0</v>
      </c>
    </row>
    <row r="18" spans="1:7" ht="17.25" customHeight="1">
      <c r="A18" s="126"/>
      <c r="B18" s="32" t="s">
        <v>15</v>
      </c>
      <c r="C18" s="36"/>
      <c r="D18" s="114"/>
      <c r="E18" s="32">
        <v>4</v>
      </c>
      <c r="F18" s="32"/>
      <c r="G18" s="32">
        <f>+C18*E18</f>
        <v>0</v>
      </c>
    </row>
    <row r="19" spans="1:7" ht="12.75">
      <c r="A19" s="51"/>
      <c r="B19" s="52"/>
      <c r="C19" s="53"/>
      <c r="D19" s="93"/>
      <c r="E19" s="52"/>
      <c r="F19" s="33"/>
      <c r="G19" s="32"/>
    </row>
    <row r="20" spans="1:7" ht="13.5" thickBot="1">
      <c r="A20" s="100" t="s">
        <v>25</v>
      </c>
      <c r="B20" s="101" t="s">
        <v>26</v>
      </c>
      <c r="C20" s="102"/>
      <c r="D20" s="61"/>
      <c r="E20" s="103"/>
      <c r="F20" s="104"/>
      <c r="G20" s="104"/>
    </row>
    <row r="21" spans="1:7" ht="12.75" customHeight="1" thickBot="1">
      <c r="A21" s="127"/>
      <c r="B21" s="128"/>
      <c r="C21" s="97"/>
      <c r="D21" s="97"/>
      <c r="E21" s="98"/>
      <c r="F21" s="99"/>
      <c r="G21" s="99">
        <f>SUM(G17:G20)</f>
        <v>0</v>
      </c>
    </row>
    <row r="22" spans="1:7" ht="20.25" customHeight="1" thickTop="1">
      <c r="A22" s="54" t="s">
        <v>40</v>
      </c>
      <c r="B22" s="12"/>
      <c r="C22" s="55"/>
      <c r="D22" s="56"/>
      <c r="E22" s="57"/>
      <c r="F22" s="58"/>
      <c r="G22" s="59"/>
    </row>
    <row r="23" spans="1:7" ht="26.25" customHeight="1">
      <c r="A23" s="129" t="s">
        <v>0</v>
      </c>
      <c r="B23" s="130"/>
      <c r="C23" s="81" t="s">
        <v>2</v>
      </c>
      <c r="D23" s="82"/>
      <c r="E23" s="83" t="s">
        <v>1</v>
      </c>
      <c r="F23" s="32"/>
      <c r="G23" s="59"/>
    </row>
    <row r="24" spans="1:7" ht="21" customHeight="1">
      <c r="A24" s="131" t="s">
        <v>41</v>
      </c>
      <c r="B24" s="80" t="s">
        <v>16</v>
      </c>
      <c r="C24" s="84"/>
      <c r="D24" s="115"/>
      <c r="E24" s="86">
        <v>4</v>
      </c>
      <c r="F24" s="32"/>
      <c r="G24" s="33">
        <f>+C24*E24</f>
        <v>0</v>
      </c>
    </row>
    <row r="25" spans="1:7" ht="66" customHeight="1">
      <c r="A25" s="132"/>
      <c r="B25" s="60" t="s">
        <v>17</v>
      </c>
      <c r="C25" s="84"/>
      <c r="D25" s="115"/>
      <c r="E25" s="86">
        <v>6</v>
      </c>
      <c r="F25" s="32"/>
      <c r="G25" s="33">
        <f>+C25*E25</f>
        <v>0</v>
      </c>
    </row>
    <row r="26" spans="1:7" ht="114.75" customHeight="1" thickBot="1">
      <c r="A26" s="133"/>
      <c r="B26" s="62" t="s">
        <v>18</v>
      </c>
      <c r="C26" s="85"/>
      <c r="D26" s="108"/>
      <c r="E26" s="87">
        <v>8</v>
      </c>
      <c r="F26" s="32"/>
      <c r="G26" s="33">
        <f>+C26*E26</f>
        <v>0</v>
      </c>
    </row>
    <row r="27" spans="1:7" ht="13.5" customHeight="1" thickBot="1">
      <c r="A27" s="141" t="s">
        <v>19</v>
      </c>
      <c r="B27" s="135"/>
      <c r="C27" s="64"/>
      <c r="D27" s="64"/>
      <c r="E27" s="91"/>
      <c r="F27" s="92"/>
      <c r="G27" s="92">
        <f>SUM(G24:G26)</f>
        <v>0</v>
      </c>
    </row>
    <row r="28" spans="1:7" ht="12" customHeight="1" thickBot="1">
      <c r="A28" s="54"/>
      <c r="B28" s="12"/>
      <c r="C28" s="55"/>
      <c r="D28" s="56"/>
      <c r="E28" s="94"/>
      <c r="F28" s="90"/>
      <c r="G28" s="96"/>
    </row>
    <row r="29" spans="1:7" ht="27" customHeight="1" thickBot="1">
      <c r="A29" s="111" t="s">
        <v>42</v>
      </c>
      <c r="B29" s="143"/>
      <c r="C29" s="143"/>
      <c r="D29" s="143"/>
      <c r="E29" s="143"/>
      <c r="F29" s="94"/>
      <c r="G29" s="95"/>
    </row>
    <row r="30" spans="1:7" ht="17.25" customHeight="1">
      <c r="A30" s="137" t="s">
        <v>20</v>
      </c>
      <c r="B30" s="138"/>
      <c r="C30" s="65"/>
      <c r="D30" s="113"/>
      <c r="E30" s="66">
        <v>30</v>
      </c>
      <c r="F30" s="58"/>
      <c r="G30" s="38">
        <f>+C30*E30</f>
        <v>0</v>
      </c>
    </row>
    <row r="31" spans="1:7" ht="18.75" customHeight="1">
      <c r="A31" s="137" t="s">
        <v>21</v>
      </c>
      <c r="B31" s="138"/>
      <c r="C31" s="65"/>
      <c r="D31" s="109"/>
      <c r="E31" s="66">
        <v>20</v>
      </c>
      <c r="F31" s="67"/>
      <c r="G31" s="32">
        <f>+C31*E31</f>
        <v>0</v>
      </c>
    </row>
    <row r="32" spans="1:7" ht="21" customHeight="1" thickBot="1">
      <c r="A32" s="139" t="s">
        <v>22</v>
      </c>
      <c r="B32" s="140"/>
      <c r="C32" s="68"/>
      <c r="D32" s="110"/>
      <c r="E32" s="69">
        <v>5</v>
      </c>
      <c r="F32" s="70"/>
      <c r="G32" s="49">
        <f>+C32*E32</f>
        <v>0</v>
      </c>
    </row>
    <row r="33" spans="1:7" ht="20.25" customHeight="1" thickBot="1">
      <c r="A33" s="141" t="s">
        <v>23</v>
      </c>
      <c r="B33" s="135"/>
      <c r="C33" s="63"/>
      <c r="D33" s="88"/>
      <c r="E33" s="71"/>
      <c r="F33" s="72"/>
      <c r="G33" s="72">
        <f>SUM(G30:G32)</f>
        <v>0</v>
      </c>
    </row>
    <row r="34" spans="1:7" ht="45.75" customHeight="1" thickBot="1">
      <c r="A34" s="142" t="s">
        <v>43</v>
      </c>
      <c r="B34" s="107"/>
      <c r="C34" s="107"/>
      <c r="D34" s="107"/>
      <c r="E34" s="107"/>
      <c r="F34" s="107"/>
      <c r="G34" s="107"/>
    </row>
    <row r="35" spans="1:7" ht="28.5" customHeight="1" thickBot="1">
      <c r="A35" s="134" t="s">
        <v>28</v>
      </c>
      <c r="B35" s="135"/>
      <c r="C35" s="63"/>
      <c r="D35" s="73" t="s">
        <v>29</v>
      </c>
      <c r="E35" s="89" t="s">
        <v>31</v>
      </c>
      <c r="F35" s="74" t="e">
        <f>+#REF!+H21+H27+#REF!+H33</f>
        <v>#REF!</v>
      </c>
      <c r="G35" s="74" t="e">
        <f>+#REF!+I21+I27+#REF!+I33</f>
        <v>#REF!</v>
      </c>
    </row>
    <row r="36" spans="1:7" ht="12.75">
      <c r="A36" s="75" t="s">
        <v>7</v>
      </c>
      <c r="B36" s="20"/>
      <c r="C36" s="20"/>
      <c r="D36" s="76"/>
      <c r="E36" s="20"/>
      <c r="F36" s="77"/>
      <c r="G36" s="20"/>
    </row>
    <row r="37" spans="1:7" ht="12.75">
      <c r="A37" s="78"/>
      <c r="B37" s="20"/>
      <c r="C37" s="20"/>
      <c r="D37" s="76"/>
      <c r="E37" s="20"/>
      <c r="F37" s="77"/>
      <c r="G37" s="20"/>
    </row>
    <row r="38" spans="1:7" ht="12.75">
      <c r="A38" s="78"/>
      <c r="B38" s="20"/>
      <c r="C38" s="20"/>
      <c r="D38" s="76"/>
      <c r="E38" s="20"/>
      <c r="F38" s="77"/>
      <c r="G38" s="20"/>
    </row>
    <row r="39" spans="1:7" ht="12.75">
      <c r="A39" s="18"/>
      <c r="B39" s="20"/>
      <c r="C39" s="20"/>
      <c r="D39" s="76"/>
      <c r="E39" s="20"/>
      <c r="F39" s="20"/>
      <c r="G39" s="20"/>
    </row>
    <row r="40" spans="1:7" ht="12.75">
      <c r="A40" s="136" t="s">
        <v>44</v>
      </c>
      <c r="B40" s="136"/>
      <c r="C40" s="136"/>
      <c r="D40" s="136"/>
      <c r="E40" s="136"/>
      <c r="F40" s="136"/>
      <c r="G40" s="20"/>
    </row>
    <row r="41" spans="1:7" ht="12.75">
      <c r="A41" s="18"/>
      <c r="B41" s="79"/>
      <c r="C41" s="20"/>
      <c r="D41" s="76"/>
      <c r="E41" s="20"/>
      <c r="F41" s="20"/>
      <c r="G41" s="20"/>
    </row>
    <row r="42" spans="1:7" ht="12.75">
      <c r="A42" s="18"/>
      <c r="B42" s="76" t="s">
        <v>5</v>
      </c>
      <c r="C42" s="20"/>
      <c r="D42" s="76"/>
      <c r="E42" s="20"/>
      <c r="F42" s="20"/>
      <c r="G42" s="20"/>
    </row>
    <row r="43" spans="1:7" ht="12.75">
      <c r="A43" s="18"/>
      <c r="B43" s="77" t="s">
        <v>45</v>
      </c>
      <c r="C43" s="20"/>
      <c r="D43" s="76"/>
      <c r="E43" s="20"/>
      <c r="F43" s="20"/>
      <c r="G43" s="20"/>
    </row>
    <row r="44" spans="1:7" ht="12.75">
      <c r="A44" s="18"/>
      <c r="B44" s="20"/>
      <c r="C44" s="20"/>
      <c r="D44" s="76"/>
      <c r="E44" s="20"/>
      <c r="F44" s="20"/>
      <c r="G44" s="20"/>
    </row>
  </sheetData>
  <mergeCells count="22">
    <mergeCell ref="D24:D26"/>
    <mergeCell ref="D30:D32"/>
    <mergeCell ref="A29:E29"/>
    <mergeCell ref="A27:B27"/>
    <mergeCell ref="A40:F40"/>
    <mergeCell ref="A30:B30"/>
    <mergeCell ref="A31:B31"/>
    <mergeCell ref="A32:B32"/>
    <mergeCell ref="A33:B33"/>
    <mergeCell ref="A34:G34"/>
    <mergeCell ref="A21:B21"/>
    <mergeCell ref="A23:B23"/>
    <mergeCell ref="A24:A26"/>
    <mergeCell ref="A35:B35"/>
    <mergeCell ref="D17:D18"/>
    <mergeCell ref="E2:F2"/>
    <mergeCell ref="A4:G4"/>
    <mergeCell ref="A10:B10"/>
    <mergeCell ref="A11:A12"/>
    <mergeCell ref="A13:B13"/>
    <mergeCell ref="A14:A16"/>
    <mergeCell ref="A17:A18"/>
  </mergeCells>
  <conditionalFormatting sqref="E35:G35">
    <cfRule type="cellIs" priority="1" dxfId="0" operator="between" stopIfTrue="1">
      <formula>41</formula>
      <formula>50</formula>
    </cfRule>
  </conditionalFormatting>
  <printOptions/>
  <pageMargins left="0.37" right="0" top="0" bottom="0" header="0" footer="0"/>
  <pageSetup horizontalDpi="600" verticalDpi="600" orientation="landscape" r:id="rId1"/>
  <headerFooter alignWithMargins="0">
    <oddFooter>&amp;C
&amp;P</oddFooter>
  </headerFooter>
</worksheet>
</file>

<file path=xl/worksheets/sheet2.xml><?xml version="1.0" encoding="utf-8"?>
<worksheet xmlns="http://schemas.openxmlformats.org/spreadsheetml/2006/main" xmlns:r="http://schemas.openxmlformats.org/officeDocument/2006/relationships">
  <dimension ref="A16:P16"/>
  <sheetViews>
    <sheetView workbookViewId="0" topLeftCell="A1">
      <selection activeCell="K33" sqref="K33"/>
    </sheetView>
  </sheetViews>
  <sheetFormatPr defaultColWidth="9.140625" defaultRowHeight="12.75"/>
  <sheetData>
    <row r="16" spans="1:16" ht="18.75" customHeight="1">
      <c r="A16" s="105"/>
      <c r="B16" s="106"/>
      <c r="C16" s="106"/>
      <c r="D16" s="106"/>
      <c r="E16" s="106"/>
      <c r="F16" s="106"/>
      <c r="G16" s="106"/>
      <c r="H16" s="106"/>
      <c r="I16" s="106"/>
      <c r="J16" s="106"/>
      <c r="K16" s="106"/>
      <c r="L16" s="106"/>
      <c r="M16" s="106"/>
      <c r="N16" s="106"/>
      <c r="O16" s="106"/>
      <c r="P16" s="10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gabir</dc:creator>
  <cp:keywords/>
  <dc:description/>
  <cp:lastModifiedBy>antoanella.spirlea</cp:lastModifiedBy>
  <cp:lastPrinted>2017-03-06T11:59:14Z</cp:lastPrinted>
  <dcterms:created xsi:type="dcterms:W3CDTF">2008-04-08T10:06:03Z</dcterms:created>
  <dcterms:modified xsi:type="dcterms:W3CDTF">2017-03-06T11:59:31Z</dcterms:modified>
  <cp:category/>
  <cp:version/>
  <cp:contentType/>
  <cp:contentStatus/>
</cp:coreProperties>
</file>