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05" tabRatio="835" firstSheet="2" activeTab="11"/>
  </bookViews>
  <sheets>
    <sheet name="CARDIO" sheetId="1" r:id="rId1"/>
    <sheet name="ONCOLOGIE" sheetId="2" r:id="rId2"/>
    <sheet name="COST VOLUM ONCO+B.RARE+HEMO" sheetId="3" r:id="rId3"/>
    <sheet name="ONCOLOGIE5-RADIOTERAPIE" sheetId="4" r:id="rId4"/>
    <sheet name="DIABET1" sheetId="5" r:id="rId5"/>
    <sheet name="DIABET2" sheetId="6" r:id="rId6"/>
    <sheet name="HEMOFILIE" sheetId="7" r:id="rId7"/>
    <sheet name="BOLI RARE " sheetId="8" r:id="rId8"/>
    <sheet name="ENDOCRINE" sheetId="9" r:id="rId9"/>
    <sheet name="ORTOPEDIE" sheetId="10" r:id="rId10"/>
    <sheet name="TRANSPLANT1" sheetId="11" r:id="rId11"/>
    <sheet name="DIALIZA" sheetId="12" r:id="rId12"/>
  </sheets>
  <definedNames>
    <definedName name="_xlnm.Print_Area" localSheetId="7">'BOLI RARE '!$A$1:$AA$82</definedName>
  </definedNames>
  <calcPr fullCalcOnLoad="1"/>
</workbook>
</file>

<file path=xl/sharedStrings.xml><?xml version="1.0" encoding="utf-8"?>
<sst xmlns="http://schemas.openxmlformats.org/spreadsheetml/2006/main" count="1134" uniqueCount="491">
  <si>
    <t>CASA DE ASIGURĂRI DE SĂNĂTATE PRAHOVA</t>
  </si>
  <si>
    <t>PROGRAMUL NAŢIONAL DE BOLI CARDIOVASCULARE</t>
  </si>
  <si>
    <t>(Se completează luna sau perioada de raportare conform Normelor tehnice de realizare a programelor naţionale de sănătate curative.)</t>
  </si>
  <si>
    <t>TABEL 1 SITUAŢIA BOLNAVILOR PE TIPURI DE AFECŢIUNE ŞI A CHELTUIELILOR AFERENTE  (LEI)</t>
  </si>
  <si>
    <t>Nr. bolnavi pentru care s-au utilizat materiale sanitare, beneficiari de:</t>
  </si>
  <si>
    <t>Nr total bolnavi beneficiari ai programului</t>
  </si>
  <si>
    <t>Cheltuieli cu materialele sanitare, pentru:</t>
  </si>
  <si>
    <t>Cheltuieli totale pentru materiale sanitare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</si>
  <si>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</si>
  <si>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</si>
  <si>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</si>
  <si>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</si>
  <si>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</si>
  <si>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</si>
  <si>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</si>
  <si>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</si>
  <si>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</si>
  <si>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tehnici transcateter</t>
  </si>
  <si>
    <t>asistare mecanică a circulației pe termen lung</t>
  </si>
  <si>
    <t>intervenţii de chirurgie vasculară</t>
  </si>
  <si>
    <t>proceduri de cardiologie intervenţională - COPII cu malformaţii cardiace congenitale</t>
  </si>
  <si>
    <t>proceduri de cardiologie intervenţională - ADULTI cu malformaţii cardiace congenitale</t>
  </si>
  <si>
    <t>proceduri de cardiologie intervenţională - copii cu malformaţii cardiace congenitale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</si>
  <si>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</si>
  <si>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</si>
  <si>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</si>
  <si>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</si>
  <si>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</si>
  <si>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</si>
  <si>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</si>
  <si>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</si>
  <si>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</si>
  <si>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</si>
  <si>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</si>
  <si>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</si>
  <si>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</si>
  <si>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</si>
  <si>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</si>
  <si>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</si>
  <si>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</si>
  <si>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</si>
  <si>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</si>
  <si>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</si>
  <si>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</si>
  <si>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</si>
  <si>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</si>
  <si>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</si>
  <si>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</si>
  <si>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</si>
  <si>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</si>
  <si>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</si>
  <si>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</si>
  <si>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C30=C16+…+C28</t>
  </si>
  <si>
    <t>TABEL 2 SITUAŢIA STOCULUI DE MATERIALE SANITARE  (LEI)</t>
  </si>
  <si>
    <t>Tip de intervenţie</t>
  </si>
  <si>
    <t>Valoare materiale sanitare în stoc la începutul perioadei de raportare</t>
  </si>
  <si>
    <t>Valoare materiale sanitare intrate în cursul perioadei de raportare</t>
  </si>
  <si>
    <t>Valoare materiale sanitare consumate în cursul perioadei de raportare</t>
  </si>
  <si>
    <t>Valoare materiale sanitare în stoc la sfârşitul perioadei de raportare</t>
  </si>
  <si>
    <t>C0</t>
  </si>
  <si>
    <t>C4=C1+C2-C3</t>
  </si>
  <si>
    <t>implantare de defibrilatoare interne</t>
  </si>
  <si>
    <t>TOTAL</t>
  </si>
  <si>
    <t>C3 proceduri de dilatare  percutană = C16 din tabelul 1</t>
  </si>
  <si>
    <t>C3 proceduri terapeutice de electrofiziologie = C17 din tabelul 1</t>
  </si>
  <si>
    <t>C3 implantare de stimulatoare cardiace = C18 din tabelul 1</t>
  </si>
  <si>
    <t>C3 proceduri de ablaţie = C19 din tabelul 1</t>
  </si>
  <si>
    <t>C3 implantare de difibrilatoare interne = C20 din tabelul 1</t>
  </si>
  <si>
    <t>C3 implantare de stimulatoare de resincronizare cardiacă  =C21 din tabelul 1</t>
  </si>
  <si>
    <t>C3 intervenţii de chirurgie cardiovasculară - ADULŢI  =C22 din tabelul 1</t>
  </si>
  <si>
    <t>C3 intervenţii de chirurgie cardiovasculară - COPII =C23 din tabelul 1</t>
  </si>
  <si>
    <t>C3 tehnici hibride=C24 din tabelul 1</t>
  </si>
  <si>
    <t>C3 tehnici transcateter=C25 din tabelul 1</t>
  </si>
  <si>
    <t>C3 asistare mecanică a circulaţiei pe termen lung=C26 din tabelul 1</t>
  </si>
  <si>
    <t>C3 intervenţii de chirurgie vasculară =C27 din tabelul 1</t>
  </si>
  <si>
    <t>C3 proceduri de cardiologie intervenţională-copii cu malformaţii cardiace congenitale=C28 din tabelul 1</t>
  </si>
  <si>
    <t>C3 proceduri de cardiologie intervenţională-ADULŢI cu malformaţii cardiace congenitale=C29 din tabelul 1</t>
  </si>
  <si>
    <t>C3 TOTAL = C30 din tabelul 1</t>
  </si>
  <si>
    <t>PROGRAMUL NAŢIONAL DE ONCOLOGIE - SUBPROGRAMUL DE TRATAMENT AL BOLNAVILOR CU AFECŢIUNI ONCOLOGICE</t>
  </si>
  <si>
    <t>TABEL 1 SITUAŢIA BOLNAVILOR TRATAŢI PE TIPURI DE TERAPIE ŞI A CHELTUIELILOR AFERENTE  (LEI)</t>
  </si>
  <si>
    <t>Nr. bolnavi cărora li s-au eliberat medicamente</t>
  </si>
  <si>
    <t xml:space="preserve">Total bolnavi pentru care s-au eliberat medicamente </t>
  </si>
  <si>
    <t>Cheltuieli cu medicamentele, pentru:</t>
  </si>
  <si>
    <t>Cheltuieli totale</t>
  </si>
  <si>
    <t>terapie standard</t>
  </si>
  <si>
    <t>medicamente aferente DCI-uri marcate cu  (**)1,   conform  Hotararii Guvernului nr. 720/2008 cu modificarile si completarile ulterioare</t>
  </si>
  <si>
    <t>unităţi sanitare</t>
  </si>
  <si>
    <t>farmacii cu circuit deschis</t>
  </si>
  <si>
    <t>total</t>
  </si>
  <si>
    <t>C10=C8+C9</t>
  </si>
  <si>
    <t>C13=C11+C12</t>
  </si>
  <si>
    <t>C14=C10+C13</t>
  </si>
  <si>
    <t xml:space="preserve">TABEL 2  SITUAŢIA STOCULUI DE MEDICAMENTE  (LEI) </t>
  </si>
  <si>
    <t>Valoare medicamente în stoc la începutul perioadei de raportare</t>
  </si>
  <si>
    <t>Valoare medicamente intrate în cursul perioadei de raportare</t>
  </si>
  <si>
    <t>Valoare medicamente consumate în cursul perioadei de raportare</t>
  </si>
  <si>
    <t>Valoare medicamente în stoc la sfârşitul perioadei de raportare</t>
  </si>
  <si>
    <t>C3=C8+C11 din tabelul 1</t>
  </si>
  <si>
    <t xml:space="preserve"> </t>
  </si>
  <si>
    <t>CASA  DE ASIGURĂRI DE SĂNĂTATE PRAHOVA</t>
  </si>
  <si>
    <t>MEDICAMENTE ELIBERATE ÎN BAZA CONTRACTELOR COST - VOLUM</t>
  </si>
  <si>
    <t>TABEL 1 SITUAŢIA BOLNAVILOR TRATAŢI CU MEDICAMENTE CARE FAC OBIECTUL CONTRACTELOR COST-VOLUM ŞI A CHELTUIELILOR AFERENTE  (LEI)</t>
  </si>
  <si>
    <t>Nr. bolnavi cărora li s-au eliberat medicamente:</t>
  </si>
  <si>
    <t>Cheltuieli cu medicamente eliberate pentru:</t>
  </si>
  <si>
    <t>bolnavi cu afecţiuni oncologice - cost volum</t>
  </si>
  <si>
    <t>boli rare - cost volum</t>
  </si>
  <si>
    <t>bolnavi cu scleroză multiplă</t>
  </si>
  <si>
    <t xml:space="preserve"> boli rare - medicamente incluse condiţionat </t>
  </si>
  <si>
    <t xml:space="preserve">Total numar bolnavi </t>
  </si>
  <si>
    <t>bolnavi cu afecţiuni oncologice</t>
  </si>
  <si>
    <t xml:space="preserve">Total cheltuieli medicamente pentru bolnavi cu boli rare - medicamente incluse condiţionat </t>
  </si>
  <si>
    <t>Total cheltuieli medicamente</t>
  </si>
  <si>
    <t>unitati sanitare</t>
  </si>
  <si>
    <t xml:space="preserve">Total număr bolnavi cu boli rare - medicamente incluse condiţionat </t>
  </si>
  <si>
    <t>Total numar bolnvi cu afectiuni oncologice</t>
  </si>
  <si>
    <t>bolnavi cu purpura trombocitopenică imună cronică la copii şi adulţii spenectomizaţi şi nesplenectomizaţi - circuit inchis</t>
  </si>
  <si>
    <t>mucoviscidoza farmacii cu circuit deschis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</si>
  <si>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</si>
  <si>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</si>
  <si>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 xml:space="preserve"> numar bolnavi cu purpura trombocitopenica trombotica dobandita</t>
  </si>
  <si>
    <t>numar  bolnavi cu polineuropatie familială amiloidă cu transtiretină cu stadiul I sau II</t>
  </si>
  <si>
    <t>numar bolnavi cu boala Fabry</t>
  </si>
  <si>
    <t>numar bolnavi cu hemofilie</t>
  </si>
  <si>
    <t>numar bolnavi cu cistinoza nefropatica confirmata</t>
  </si>
  <si>
    <t>Total cheltuieli nr. bolnvi cu afectiuni oncologice</t>
  </si>
  <si>
    <t>mucoviscidoza  farmacii cu circuit deschis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</si>
  <si>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</si>
  <si>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</si>
  <si>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 xml:space="preserve"> bolnavi cu purpura trombocitopenica trombotica dobandita</t>
  </si>
  <si>
    <t>bolnavi cu polineuropatie familială amiloidă cu transtiretină</t>
  </si>
  <si>
    <t>bolnavi cu boala Fabry</t>
  </si>
  <si>
    <t xml:space="preserve"> bolnavi cu hemofilie</t>
  </si>
  <si>
    <t xml:space="preserve"> bolnavi cu cistinoza nefropatica confirmata</t>
  </si>
  <si>
    <t>C14=C7+…..C13</t>
  </si>
  <si>
    <t>C15=C3+C4+C5+C6+C14</t>
  </si>
  <si>
    <t>C18=C16+C17</t>
  </si>
  <si>
    <t>C29=C22+…..C28</t>
  </si>
  <si>
    <t>C30=C18+C19+C20+C21+C29</t>
  </si>
  <si>
    <t xml:space="preserve">TABEL 2 SITUAŢIA STOCULUI DE MEDICAMENTE  </t>
  </si>
  <si>
    <t>(LEI)</t>
  </si>
  <si>
    <t>Afecţiune</t>
  </si>
  <si>
    <t>afecţiuni oncologice</t>
  </si>
  <si>
    <t>purpura trombocitopenică imună cronică la copii şi adulţi spenectomizaţi şi nesplenectomizaţi</t>
  </si>
  <si>
    <t>scleroză multiplă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</si>
  <si>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</si>
  <si>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</si>
  <si>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 xml:space="preserve"> purpura trombocitopenica trombotica dobandita</t>
  </si>
  <si>
    <t>polineuropatie familială amiloidă cu transtiretină cu stadiul I sau II</t>
  </si>
  <si>
    <t>boala Fabry</t>
  </si>
  <si>
    <t>hemofilie</t>
  </si>
  <si>
    <t>C3 afecţiuni oncologice = C12 din tabelul 1</t>
  </si>
  <si>
    <t>C3 purpura trombocitopenică imună cronică la copii şi adulţi spenectomizaţi şi nesplenectomizaţi = C13 din tabelul 1</t>
  </si>
  <si>
    <t>C3 scleroza multipla = C14 din tabelul 1</t>
  </si>
  <si>
    <t>C3 boli rare - boala Crohn luminală non-activă/ușor activă, cu fistule perianale complexe  = C15 din tabelul 1</t>
  </si>
  <si>
    <t>C3 boli rare - alfa – manozidoză ușoară până la moderată cu manifestări non-neurologice = C16 din tabelul 1</t>
  </si>
  <si>
    <t>C3 purpura trobocitopenica trobotica dobandita  = C17  din tabelul 1</t>
  </si>
  <si>
    <t>C3 boli rare -polineuropatie familiala amiloda cu transtiretina stadiul I sau II  = C18 din tabelul 1</t>
  </si>
  <si>
    <t>C3 boli rare -boala fabry  = C19  din tabelul 1</t>
  </si>
  <si>
    <t>C3 hemofilie = C20 din tabelul 1</t>
  </si>
  <si>
    <t>C3 TOTAL = C22 din tabelul 1</t>
  </si>
  <si>
    <t>PROGRAMUL NAŢIONAL DE ONCOLOGIE - Subprogramul de radioterapie</t>
  </si>
  <si>
    <t>(se completează luna sau  perioada de raportare conform Normelor tehnice de realizare a programelor naţionale de sănătate curative)</t>
  </si>
  <si>
    <t xml:space="preserve">TABEL 1 SITUAŢIA BOLNAVILOR PE TIPURI DE SERVICII DE RADIOTERAPIE ŞI A CHELTUIELILOR AFERENTE  (LEI) </t>
  </si>
  <si>
    <t>Nr. bolnavi cu afecţiuni oncologice trataţi prin radioterapie cu:</t>
  </si>
  <si>
    <t>Total</t>
  </si>
  <si>
    <t>Nr. servicii de radioterapie cu:</t>
  </si>
  <si>
    <t>Cheltuieli pentru servicii de radioterapie cu:</t>
  </si>
  <si>
    <t>ortovoltaj</t>
  </si>
  <si>
    <t>cobaltoterapie</t>
  </si>
  <si>
    <t>radioterapie 2D</t>
  </si>
  <si>
    <t>radioterapie 3D</t>
  </si>
  <si>
    <t>IMRT</t>
  </si>
  <si>
    <t>brahiterapie</t>
  </si>
  <si>
    <t>C20=C14+…+C19</t>
  </si>
  <si>
    <t>PROGRAMUL NAŢIONAL DE DIABET ZAHARAT</t>
  </si>
  <si>
    <t>TABEL 1 SITUAŢIA BOLNAVILOR TRATAŢI PE TIPURI DE TERAPIE, A POMPELOR DE INSULINĂ ŞI SETURILOR DE CONSUMABILE ŞI A CHELTUIELILOR AFERENTE  (LEI)</t>
  </si>
  <si>
    <t>Nr. bolnavi cărora li s-au eliberat medicamente, pe tip de terapie</t>
  </si>
  <si>
    <t>Nr. total bolnavi</t>
  </si>
  <si>
    <t xml:space="preserve">Cheltuieli totale cu medicamente </t>
  </si>
  <si>
    <t>Număr bolnavi cu diabet zaharat beneficiari de pompe de insulină</t>
  </si>
  <si>
    <t>Număr bolnavi cu diabet zaharat beneficiari de materiale consumabile pentru pompele de insulină</t>
  </si>
  <si>
    <t>Număr bolnavi cu diabet zaharat beneficiari de sisteme de monitorizare continua a glicemiei</t>
  </si>
  <si>
    <t>Număr bolnavi cu diabet zaharat beneficiari de sisteme  pompe de insulină cu senzori de monitorizare continuă a glicemiei</t>
  </si>
  <si>
    <t>Număr de bolnavi cu diabet zaharat tip 1 beneficiari de materiale consumabile pentru sisteme de monitorizare glicemică continuă</t>
  </si>
  <si>
    <t>Număr de bolnavi cu diabet zaharat tip 1 beneficiari de materiale consumabile pentru pompele de insulină cu senzori de minitorizare continuă a glicemiei</t>
  </si>
  <si>
    <t xml:space="preserve">Cheltuieli pentru pompe de insulina  </t>
  </si>
  <si>
    <t>Cheltuieli pentru materiale consumabile pentru pompele de insulină</t>
  </si>
  <si>
    <t>Cheltuieli pentru sisteme de monitorizare continuă a glicemiei</t>
  </si>
  <si>
    <t>Cheltuieli pentru sisteme pompe de insulină cu senzori de monitorizare continuă a glicemiei</t>
  </si>
  <si>
    <t>Cheltuieli pentru materiale cosumabile pentru sisteme de monitorizare glicemică continuă</t>
  </si>
  <si>
    <t>Cheltuieli pentru materiale cosumabile pentru pompele de insulină cu senzori de monitorizare continuă a glicemiei:</t>
  </si>
  <si>
    <t>insulină</t>
  </si>
  <si>
    <t>ADO</t>
  </si>
  <si>
    <t>ADO + insulină</t>
  </si>
  <si>
    <t>insulina</t>
  </si>
  <si>
    <t>Transmiter</t>
  </si>
  <si>
    <t>senzori</t>
  </si>
  <si>
    <t>consumabile</t>
  </si>
  <si>
    <t>C16=C14+C15</t>
  </si>
  <si>
    <t>C19=C17+C18</t>
  </si>
  <si>
    <t>C20=C13+C16+C19</t>
  </si>
  <si>
    <t>C30</t>
  </si>
  <si>
    <t>C31</t>
  </si>
  <si>
    <t>C32</t>
  </si>
  <si>
    <t>C33</t>
  </si>
  <si>
    <t>C34</t>
  </si>
  <si>
    <t>C35</t>
  </si>
  <si>
    <t>C36</t>
  </si>
  <si>
    <t xml:space="preserve">TABEL 2  SITUAŢIA STOCULUI DE MEDICAMENTE, A POMPELOR DE INSULINĂ ŞI A SETURILOR DE CONSUMABILE PENTRU POMPELE DE INSULINĂ  (LEI) </t>
  </si>
  <si>
    <t>Valoare pompe în stoc la începutul perioadei de raportare</t>
  </si>
  <si>
    <t>Valoare pompe intrate în cursul perioadei de raportare</t>
  </si>
  <si>
    <t>Valoare pompe consumate în cursul perioadei de raportare</t>
  </si>
  <si>
    <t>Valoare pompe în stoc la sfârşitul perioadei de raportare</t>
  </si>
  <si>
    <t>Valoare materiale consumabile  pentru pompele de insulină în stoc la începutul perioadei de raportare</t>
  </si>
  <si>
    <t>Valoare materiale consumabile pentru pompele de insulină intrate în cursul perioadei de raportare</t>
  </si>
  <si>
    <t>Valoare materiale consumabile pentru pompele de insulină consumate în cursul perioadei de raportare</t>
  </si>
  <si>
    <t>Valoare materiale consumabile pentru pompele de insulină în stoc la sfârşitul perioadei de raportare</t>
  </si>
  <si>
    <r>
      <t>Valoare sisteme de monitorizare continuă a gl</t>
    </r>
    <r>
      <rPr>
        <sz val="8"/>
        <color indexed="10"/>
        <rFont val="Arial"/>
        <family val="2"/>
      </rPr>
      <t>i</t>
    </r>
    <r>
      <rPr>
        <sz val="8"/>
        <rFont val="Arial"/>
        <family val="2"/>
      </rPr>
      <t>cemiei în stoc la începutul perioadei de raportare</t>
    </r>
  </si>
  <si>
    <r>
      <t xml:space="preserve">Valoare sisteme de monitorizare </t>
    </r>
    <r>
      <rPr>
        <sz val="8"/>
        <color indexed="10"/>
        <rFont val="Arial"/>
        <family val="2"/>
      </rPr>
      <t>continuă</t>
    </r>
    <r>
      <rPr>
        <sz val="8"/>
        <rFont val="Arial"/>
        <family val="2"/>
      </rPr>
      <t xml:space="preserve"> a glicemiei intrate în cursul perioadei de raportare</t>
    </r>
  </si>
  <si>
    <t>Valoare sisteme de monitorizare continuă a glicemiei  consumate în cursul perioadei de raportare</t>
  </si>
  <si>
    <r>
      <t xml:space="preserve">Valoare sisteme de </t>
    </r>
    <r>
      <rPr>
        <sz val="8"/>
        <color indexed="10"/>
        <rFont val="Arial"/>
        <family val="2"/>
      </rPr>
      <t>monitorizare</t>
    </r>
    <r>
      <rPr>
        <sz val="8"/>
        <rFont val="Arial"/>
        <family val="2"/>
      </rPr>
      <t xml:space="preserve"> continuă a glicemiei  în stoc la sfârşitul perioadei de raportare</t>
    </r>
  </si>
  <si>
    <t>Valoare sisteme de pompe de insulină cu senzori de monitorizare continuă a glicemiei în stoc la începutul perioadei de raportare</t>
  </si>
  <si>
    <t>Valoare sisteme de pompe de insulină cu senzori de monitorizare continuă a glicemiei intrate in cursul  perioadei de raportare</t>
  </si>
  <si>
    <t>Valoare sisteme de pompe de insulină cu senzori de monitorizare continuă a glicemiei consumate in cursul perioadei de raportare</t>
  </si>
  <si>
    <t>Valoare sisteme de pompe de insulină cu senzori de monitorizare continuă a glicemiei în stoc la sfarsitul perioadei de raportare</t>
  </si>
  <si>
    <t>Valoare materiale consumabile pentru sisteme de monitorizare glicemică continuă în stoc la începutul perioadei de raportare</t>
  </si>
  <si>
    <t>Valoare materiale consumabile pentru sisteme de monitorizare glicemică continuă intrate în cursul perioadei de raportare</t>
  </si>
  <si>
    <t>Valoare materiale consumabile pentru sisteme de monitorizare glicemică continuă consumate in cursul perioadei de raportare</t>
  </si>
  <si>
    <t>Valoare materiale consumabile pentru sisteme de monitorizare glicemică continuă în stoc la sfarşitul perioadei de raportare</t>
  </si>
  <si>
    <t>Valoare transmiter pentru sisteme de pompe de insulină cu senzori de monitorizare continuă a glicemiei inclus în stoc la începutul perioadei de raportare</t>
  </si>
  <si>
    <r>
      <t>Valoare transmiter pentru sisteme de pompe de insulină cu senzori de monitorizare continuă a glicemiei</t>
    </r>
    <r>
      <rPr>
        <u val="single"/>
        <sz val="9"/>
        <color indexed="10"/>
        <rFont val="Arial"/>
        <family val="2"/>
      </rPr>
      <t xml:space="preserve"> 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intrate in cursul perioadei de raportare</t>
    </r>
  </si>
  <si>
    <r>
      <t>Valoare transmiter pentru sisteme de pompe de insulină cu senzori de monitorizare continuă a glicemiei</t>
    </r>
    <r>
      <rPr>
        <u val="single"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consumate in cursul perioadei de raportare</t>
    </r>
  </si>
  <si>
    <t>Valoare transmiter pentru sisteme de pompe de insulină cu senzori de monitorizare continuă a glicemiei  în stoc la sfarşitul perioadei de raportare</t>
  </si>
  <si>
    <t>Valoare senzori pentru sistemele de pompe de insulină cu senzori de monitorizare continuă a glicemiei în stoc la începutul perioadei de raportare</t>
  </si>
  <si>
    <t>Valoare senzori pentru sistemele de pompe de insulină cu senzori de monitorizare continuă a glicemiei intrate in cursul perioadei de raportare</t>
  </si>
  <si>
    <t>Valoare senzori pentru sistemele de pompe de insulină cu senzori de monitorizare continuă a glicemiei consumate in cursul perioadei de raportare</t>
  </si>
  <si>
    <t>Valoare senzori pentru sistemele de pompe de insulină cu senzori de monitorizare continuă a glicemiei în stoc la sfarşitul perioadei de raportare</t>
  </si>
  <si>
    <t>Valoare consumabile pentru sistemele de pompe de insulină cu senzori de monitorizare continuă a glicemiei în stoc la începutul perioadei de raportare</t>
  </si>
  <si>
    <t>Valoare consumabile pentru sistemele de pompe de insulină cu senzori de monitorizare continuă a glicemiei intrate in cursul perioadei de raportare</t>
  </si>
  <si>
    <t>Valoare consumabile pentru sistemele de pompe de insulină cu senzori de monitorizare continuă a glicemiei în consumate in cursul perioadei de raportare</t>
  </si>
  <si>
    <t>Valoare consumabile pentru sistemele de pompe de insulină cu senzori de monitorizare continuă a glicemiei în stoc la sfarşitul  perioadei de raportare</t>
  </si>
  <si>
    <t>C8=C5+C6-C7</t>
  </si>
  <si>
    <t>C12=C9+C10-C11</t>
  </si>
  <si>
    <t>C16=C13+C14-C15</t>
  </si>
  <si>
    <t>C20=C17+C18-C19</t>
  </si>
  <si>
    <t>C24=C21+C22-C23</t>
  </si>
  <si>
    <t>C28=C25+C26-C27</t>
  </si>
  <si>
    <t>C32=C29+C30-C31</t>
  </si>
  <si>
    <t>C36=C33+C34-C35</t>
  </si>
  <si>
    <t>C3=C11+C14+C17 din tabelul 1</t>
  </si>
  <si>
    <t>C7=C23 din tabelul 1</t>
  </si>
  <si>
    <t>C11=C24 din tabelul 1</t>
  </si>
  <si>
    <t>TABEL SITUAŢIA BOLNAVILOR CU DIABET ZAHARAT AUTOMONITORIZAŢI ŞI A BOLNAVILOR EVALUAŢI PRIN DOZAREA HEMOGLOBINEI GLICOZILATE (HbA1c) ŞI A CHELTUIELILOR AFERENTE (LEI)</t>
  </si>
  <si>
    <t xml:space="preserve">Număr bolnavi cu diabet zaharat trataţi cu insulină automonitorizaţi </t>
  </si>
  <si>
    <t xml:space="preserve">Numar bolnavi cu diabet zaharat evaluati prin dozarea HbA1c </t>
  </si>
  <si>
    <t>Număr dozări hemoglobină glicozilată</t>
  </si>
  <si>
    <t xml:space="preserve">Cheltuieli pentru bolnavii cu diabet zaharat trataţi cu insulină automonitorizaţi </t>
  </si>
  <si>
    <t xml:space="preserve">Cheltuieli pentru evaluarea bolnavilor prin dozarea HbA1c </t>
  </si>
  <si>
    <t>copii</t>
  </si>
  <si>
    <t>adulti</t>
  </si>
  <si>
    <t>PROGRAMUL NAŢIONAL DE TRATAMENT AL HEMOFILIEI ŞI TALASEMIEI</t>
  </si>
  <si>
    <t>TABEL 1 SITUAŢIA BOLNAVILOR CU HEMOFILIE ŞI TALASEMIE TRATAŢI ŞI A CHELTUIELILOR AFERENTE  (LEI)</t>
  </si>
  <si>
    <t>Nr. bolnavi cărora li s-au eliberat medicamente pentru:</t>
  </si>
  <si>
    <t>Total bolnavi beneficiari ai programului</t>
  </si>
  <si>
    <t>Cheltuieli cu medicamentele, pentru</t>
  </si>
  <si>
    <t xml:space="preserve">Hemofilie </t>
  </si>
  <si>
    <t>Talasemie</t>
  </si>
  <si>
    <t>Hemofilie congenitala fara inhibitori/boală von Willebrand</t>
  </si>
  <si>
    <t>Hemofilie congenitala cu inhibitori</t>
  </si>
  <si>
    <t>hemofilie congenitală cu şi fără inhibitori, pentru tratamentul de substituţie în cazul intervenţiilor chirurgicale şi ortopedice</t>
  </si>
  <si>
    <t>hemofilia dobândită clinic manifestă</t>
  </si>
  <si>
    <t>Total bolnavi cu hemofilie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</si>
  <si>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</si>
  <si>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</si>
  <si>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</si>
  <si>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</si>
  <si>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</si>
  <si>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</si>
  <si>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</si>
  <si>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</si>
  <si>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C11=C9+C10</t>
  </si>
  <si>
    <t>C22=C20+C21</t>
  </si>
  <si>
    <t>TABEL 2 SITUAŢIA STOCULUI  DE MEDICAMENTE (LEI)</t>
  </si>
  <si>
    <t>Medicamente pt.:</t>
  </si>
  <si>
    <t>C3 talasemie = C21 din tabelul 1</t>
  </si>
  <si>
    <t xml:space="preserve">CASA DE ASIGURĂRI DE SĂNĂTATE </t>
  </si>
  <si>
    <t xml:space="preserve">PROGRAMUL NAŢIONAL DE TRATAMENT PENTRU BOLI RARE </t>
  </si>
  <si>
    <t>TABEL 1 SITUAŢIA BOLNAVILOR CU BOLI RARE TRATAŢI (medicamente/materiale sanitare eliberate prin farmacii cu circuit închis)</t>
  </si>
  <si>
    <t>Nr. bolnavi cu boli rare cărora li s-au eliberat medicamente/materiale sanitare pentru:</t>
  </si>
  <si>
    <t>Boli neurologice degenerative/ inflamator-imune forme cronice</t>
  </si>
  <si>
    <t>Boli neurologice degenerative/ inflamator-imune forme acute</t>
  </si>
  <si>
    <t>Boala Fabry</t>
  </si>
  <si>
    <t>Boala Pompe</t>
  </si>
  <si>
    <t>Tirozinemie</t>
  </si>
  <si>
    <t>Mucopolizaharidoză tip II (sindromul Hunter)</t>
  </si>
  <si>
    <t>Mucopolizaharidoză tip I (sindromul Hurler)</t>
  </si>
  <si>
    <t>Afibrinogenemie congenitală</t>
  </si>
  <si>
    <t>Sindrom de imunodeficienţă primară</t>
  </si>
  <si>
    <t>HTPA</t>
  </si>
  <si>
    <t>Polineuropatie familială amiloidă cu transtiretină</t>
  </si>
  <si>
    <t>Scleroză sistemică şi ulcerele digitale evolutive</t>
  </si>
  <si>
    <t>Purpura trombocitopenică imună cronică la  copii şi adulţii splenectomizaţi şi nesplenectomizaţi</t>
  </si>
  <si>
    <t>Hiprerfenilalaninemie la bolnavii diagnosticaţi cu fenilcetonurie sau deficit de tetrahidrobiopterină (BH4)</t>
  </si>
  <si>
    <t>Scleroza tuberoasă</t>
  </si>
  <si>
    <t>Osteogeneză imperfectă</t>
  </si>
  <si>
    <t>Epidermoliză buloasă</t>
  </si>
  <si>
    <t>Atrofie musculară spinală</t>
  </si>
  <si>
    <t>Boala Castelman</t>
  </si>
  <si>
    <t>Mucopolizaharidoza Tip IVA</t>
  </si>
  <si>
    <t>Lipofuscinoza ceroida TIP 2 (TPP1)</t>
  </si>
  <si>
    <t>medicamente</t>
  </si>
  <si>
    <t>materiale sanitare</t>
  </si>
  <si>
    <t>C21=C19+C20</t>
  </si>
  <si>
    <t>TABEL 2 SITUAŢIA CHELTUIELILOR AFERENTE BOLNAVILOR CU BOLI RARE  (LEI) (medicamente/materiale sanitare eliberate prin farmacii cu circuit închis)</t>
  </si>
  <si>
    <t>Cheltuieli pentru medicamente/materiale sanitare boli rare:</t>
  </si>
  <si>
    <t>Total cheltuieli</t>
  </si>
  <si>
    <t>Purpura trombocitopenică imună cronică la copii şi adulţii splenectomizaţi şi nesplenectomizaţi</t>
  </si>
  <si>
    <t>C26=C1+…....+C15+C18+C21+…..+C25</t>
  </si>
  <si>
    <t>TABEL 3 SITUAŢIA STOCULUI DE MEDICAMENTE/MATERIALE SANITARE  (LEI)</t>
  </si>
  <si>
    <t>Medicamente/ materiale sanitare pt.:</t>
  </si>
  <si>
    <t>Valoare medicamente/materiale sanitare în stoc la începutul perioadei de raportare</t>
  </si>
  <si>
    <t>Valoare medicamente/materiale sanitare intrate în cursul perioadei de raportare</t>
  </si>
  <si>
    <t>Valoare medicamente/materiale sanitare consumate în cursul perioadei de raportare</t>
  </si>
  <si>
    <t>Valoare medicamente/materiale sanitare în stoc la sfârşitul perioadei de raportare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</si>
  <si>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</si>
  <si>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</si>
  <si>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</si>
  <si>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</si>
  <si>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Lipofuscinoza Ceroida TIP2 (TPP1)</t>
  </si>
  <si>
    <t>C3 Boli neurologice degenerative/ inflamator-imune forme cronice = C1 din tabelul 2</t>
  </si>
  <si>
    <t>C3 Boli neurologice degenerative/ inflamator-imune forme acute = C2 din tabelul 2</t>
  </si>
  <si>
    <t>C3 Boala Fabry = C3 din tabelul 2</t>
  </si>
  <si>
    <t>C3 Boala Pompe = C4 din tabelul 2</t>
  </si>
  <si>
    <t>C3 Tirozinemie = C5 din tabelul 2</t>
  </si>
  <si>
    <t>C3 Mucopolizaharidoză tip II (sindromul Hunter) = C6 din tabelul 2</t>
  </si>
  <si>
    <t>C3 Mucopolizaharidoză tip I (sindromul Hurler) = C7 din tabelul 2</t>
  </si>
  <si>
    <t>C3 Afibrinogenemie congenitală = C8 din tabelul 2</t>
  </si>
  <si>
    <t>C3 Sindrom de imunodeficienţă primară = C9 din tabelul 2</t>
  </si>
  <si>
    <t>C3 HTPA = C10 din tabelul 2</t>
  </si>
  <si>
    <t>C3 Polineuropatie familială amiloidă cu transtiretină = C11 din tabelul 2</t>
  </si>
  <si>
    <t>C3 Scleroză sistemică şi ulcerele digitale evolutive = C12 din tabelul 2</t>
  </si>
  <si>
    <t>C3 Purpura trombocitopenică imună cronică la adulţii splenectomizaţi şi nesplenectomizaţi = C13 din tabelul 2</t>
  </si>
  <si>
    <t>C3 Hiprerfenilalaninemie la bolnavii diagnosticaţi cu fenilcetonurie sau deficit de tetrahidrobiopterină (BH4) = C14 din tabelul 2</t>
  </si>
  <si>
    <t>C3 Scleroza tuberoasă = C15 din tabelul 2</t>
  </si>
  <si>
    <t>C3 Osteogeneză imperfectă - medicamente = C16 din tabelul 2</t>
  </si>
  <si>
    <t>C3 Osteogeneză imperfectă - materiale sanitare = C17 din tabelul 2</t>
  </si>
  <si>
    <t>C3 Epidermoliză buloasă- medicamente = C19 din tabelul 2</t>
  </si>
  <si>
    <t>C3 Epidermoliză buloasă- materiale sanitare = C20 din tabelul 2</t>
  </si>
  <si>
    <t>C3 Atrofie musculară spinala= C22 din tabelul 2</t>
  </si>
  <si>
    <t>C3 Boala Castelman= C23 din tabelul 2</t>
  </si>
  <si>
    <t>C3 Mucopolizaharidoza TIP iva= C24 din tabelul 2</t>
  </si>
  <si>
    <t>C3 Lipofuscinoza ceroida TIP2 (TPP1) = C25 din tabelul 2</t>
  </si>
  <si>
    <t>C3 TOTAL = C26 din tabelul 2</t>
  </si>
  <si>
    <t>TABEL 4 SITUAŢIA BOLNAVILOR CU BOLI RARE ŞI A CHELTUIELILOR AFERENTE  (LEI) (medicamente eliberate prin farmacii cu circuit deschis)</t>
  </si>
  <si>
    <t>Nr. bolnavi cu boli rare cărora li s-au eliberat medicamente pentru:</t>
  </si>
  <si>
    <t>Nr. Total bolnavi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</si>
  <si>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</si>
  <si>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</si>
  <si>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</si>
  <si>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</si>
  <si>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</si>
  <si>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</si>
  <si>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</si>
  <si>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</si>
  <si>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</si>
  <si>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C10=C1+....+C9</t>
  </si>
  <si>
    <t>C20= C11+…+C19</t>
  </si>
  <si>
    <t>PROGRAMUL NAŢIONAL DE BOLI ENDOCRINE</t>
  </si>
  <si>
    <t>TABEL 1 SITUAŢIA BOLNAVILOR TRATAŢI PE TIPURI DE AFECŢIUNE ŞI A CHELTUIELILOR AFERENTE  (LEI)</t>
  </si>
  <si>
    <t xml:space="preserve">Cheltuieli totale </t>
  </si>
  <si>
    <t>Osteoporoză</t>
  </si>
  <si>
    <t>Guşa prin tireomegalie datorata carenţei de iod</t>
  </si>
  <si>
    <t>Guşa prin tireomegalie datorata proliferării maligne</t>
  </si>
  <si>
    <t>C8=C5+C6+C7</t>
  </si>
  <si>
    <t>TABEL  2  SITUAŢIA STOCULUI DE MEDICAMENTE  (LEI)</t>
  </si>
  <si>
    <t>osteoporoză</t>
  </si>
  <si>
    <t>guşa carenţă iod</t>
  </si>
  <si>
    <t>guşa proliferare malignă</t>
  </si>
  <si>
    <t>C3 osteoporoza = C5 din tabelul 1</t>
  </si>
  <si>
    <t>C3 guşa carenta iod = C6 din tabelul 1</t>
  </si>
  <si>
    <t>C3 guşa proliferare maligna = C7 din tabelul 1</t>
  </si>
  <si>
    <t>C3 TOTAL = C8 din tabelul 1</t>
  </si>
  <si>
    <t>PROGRAMUL NAŢIONAL DE ORTOPEDIE</t>
  </si>
  <si>
    <t>TABEL 1 SITUAŢIA NUMĂRULUI DE BOLNAVI BENEFICIARI AI PROGRAMULUI</t>
  </si>
  <si>
    <t xml:space="preserve">Nr. endoproteze </t>
  </si>
  <si>
    <t>Nr. bolnavi cu endoproteze</t>
  </si>
  <si>
    <t>Nr. bolnavi cu endoproteze tumorale</t>
  </si>
  <si>
    <t>Nr. bolnavi cu implant segmentar de coloană</t>
  </si>
  <si>
    <t>Număr bolnavi ADULŢI trataţi prin chirurgie spinală</t>
  </si>
  <si>
    <t>Număr bolnavi COPII trataţi prin instrumentaţie specifică</t>
  </si>
  <si>
    <t>Număr adulţi cu instabilitate articulară trataţi prin implanturi de fixare</t>
  </si>
  <si>
    <t xml:space="preserve">Nr. TOTAL BOLNAVI </t>
  </si>
  <si>
    <t>proteza totală șold cimentată</t>
  </si>
  <si>
    <t>proteza totală șold cimentată tip luxaţie congenitală</t>
  </si>
  <si>
    <t>proteza totală șold necimentată</t>
  </si>
  <si>
    <t>proteza bipolară șold cimentată</t>
  </si>
  <si>
    <t>proteza cervicocefalică</t>
  </si>
  <si>
    <t>proteza totală genunchi cimentată fără stabilizare post.</t>
  </si>
  <si>
    <t>proteza totală genunchi cimentată cu stabilizare post.</t>
  </si>
  <si>
    <t>proteza unicompartimentala genunchi</t>
  </si>
  <si>
    <t>proteza totală șold cimentată REVIZIE</t>
  </si>
  <si>
    <t>proteza totală șold necimentată REVIZIE</t>
  </si>
  <si>
    <t xml:space="preserve">elemente de ranforsare cotil şi metafizodiafizară femur </t>
  </si>
  <si>
    <t>proteza totală genunchi cimentată REVIZIE</t>
  </si>
  <si>
    <t>proteza totală umăr</t>
  </si>
  <si>
    <t>proteza parțială umăr</t>
  </si>
  <si>
    <t>proteza totală cot</t>
  </si>
  <si>
    <t>alte endoproteze</t>
  </si>
  <si>
    <t xml:space="preserve">TOTAL ENDOPROTEZE </t>
  </si>
  <si>
    <t>Nr. bolnavi ADULŢI cu endoproteze</t>
  </si>
  <si>
    <t>Nr. bolnavi COPII cu endoproteze</t>
  </si>
  <si>
    <t>Nr. bolnavi ADULŢI cu endoproteze tumorale</t>
  </si>
  <si>
    <t>Nr. bolnavi COPII cu endoproteze tumorale</t>
  </si>
  <si>
    <t>Nr. bolnavi ADULŢI cu implant segmentar de coloană</t>
  </si>
  <si>
    <t>Nr. bolnavi COPII cu implant segmentar de coloană</t>
  </si>
  <si>
    <t>C17=C1+…+C16</t>
  </si>
  <si>
    <t>C27=C18+…+C26</t>
  </si>
  <si>
    <t xml:space="preserve">TABEL 2 SITUAŢIA CHELTUIELILOR PE TIPURI (LEI) </t>
  </si>
  <si>
    <t xml:space="preserve">Cheltuieli pentru endoproteze, pe tipuri de endoproteze </t>
  </si>
  <si>
    <t xml:space="preserve">CHELTUIELI pt. endoproteze </t>
  </si>
  <si>
    <t>CHELTUIELI pt. endoproteze tumorale</t>
  </si>
  <si>
    <t>CHELTUIELI pt. implant segmentar de coloană</t>
  </si>
  <si>
    <t>CHELTUIELI pt bolnavi ADULŢI trataţi prin chirurgie spinală</t>
  </si>
  <si>
    <t>CHELTUIELI pt bolnavi COPII trataţi prin instrumentaţie specifică</t>
  </si>
  <si>
    <t>Cheltuieli pt adulţi cu instabilitate articulară trataţi prin implanturi de fixare</t>
  </si>
  <si>
    <t xml:space="preserve">CHELTUIELI pt TOTAL BOLNAVI </t>
  </si>
  <si>
    <t>TOTAL CHELTUIELI pt. endoproteze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</si>
  <si>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</si>
  <si>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</si>
  <si>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</si>
  <si>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</si>
  <si>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</si>
  <si>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</si>
  <si>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</si>
  <si>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TABEL 3  SITUAŢIA STOCULUI DE MATERIALE SANITARE  (LEI)</t>
  </si>
  <si>
    <t>Materiale sanitare</t>
  </si>
  <si>
    <t>Valoare mat. sanitare în stoc la începutul perioadei de raportare</t>
  </si>
  <si>
    <t>Valoare mat. sanitare intrate în cursul perioadei de raportare</t>
  </si>
  <si>
    <t>Valoare mat. sanitare consumate în cursul perioadei de raportare</t>
  </si>
  <si>
    <t>Valoare mat. sanitare în stoc la sfârşitul perioadei de raportare</t>
  </si>
  <si>
    <t>endoproteze + ciment</t>
  </si>
  <si>
    <t xml:space="preserve">endoproteze tumorale </t>
  </si>
  <si>
    <t>implant segmentar</t>
  </si>
  <si>
    <t>chirurgie spinală</t>
  </si>
  <si>
    <t>instrumentaţie specifică</t>
  </si>
  <si>
    <t>implanturi de fixare</t>
  </si>
  <si>
    <t>C3 endoproteze = (C18 + C19) din tabelul 2</t>
  </si>
  <si>
    <t>C3 endoproteze tumorale = (C20+C21) din tabelul 2</t>
  </si>
  <si>
    <t>C3 implant segmentar  = (C22+C23) din tabelul 2</t>
  </si>
  <si>
    <t>C3 chirurgie spinală=C24 din tabelul 2</t>
  </si>
  <si>
    <t>C3 instrumentaţie specifică=C25 din tabelul 2</t>
  </si>
  <si>
    <t>C3 implanturi de fixare=C26 din tabelul 2</t>
  </si>
  <si>
    <t>C3 TOTAL = C27 din tabelul 2</t>
  </si>
  <si>
    <t xml:space="preserve">PROGRAMUL NAŢIONAL DE TRANSPLANT DE ORGANE, ŢESUTURI ŞI CELULE DE ORIGINE UMANĂ </t>
  </si>
  <si>
    <t xml:space="preserve">TABEL 1 SITUAŢIA BOLNAVILOR CU STARE POSTTRANSPLANT </t>
  </si>
  <si>
    <t>Nr.  bolnavi cu transplant cărora li s-au eliberat medicamente pentru starea postransplant</t>
  </si>
  <si>
    <t>Cheltuieli cu medicamente pentru starea postransplant</t>
  </si>
  <si>
    <t>PROGRAMUL NAŢIONAL DE SUPLEERE A FUNCŢIEI RENALE LA BOLNAVII CU INSUFICIENŢĂ RENALĂ CRONICĂ</t>
  </si>
  <si>
    <t>(se completează luna sau perioada de raportare conform Normelor tehnice de realizare a programelor naţionale de sănătate curative)</t>
  </si>
  <si>
    <t xml:space="preserve"> TABEL 1 SITUAŢIA BOLNAVILOR PE TIPURI DE DIALIZĂ ŞI A CHELTUIELILOR AFERENTE (LEI) </t>
  </si>
  <si>
    <t>Nr. Bolnavi dializaţi</t>
  </si>
  <si>
    <t>Nr. şedinţe hemodializă convenţională</t>
  </si>
  <si>
    <t>Nr. şedinţe hemodiafiltrare intermitentă on-line</t>
  </si>
  <si>
    <t>Cheltuieli pentru dializa bolnavilor cu:</t>
  </si>
  <si>
    <t>Valoare totală raportată de către unităţile sanitare       LEI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</si>
  <si>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</si>
  <si>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</si>
  <si>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</si>
  <si>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</si>
  <si>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</si>
  <si>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</si>
  <si>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</si>
  <si>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</si>
  <si>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</si>
  <si>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C5=C1+…+C4</t>
  </si>
  <si>
    <t>C10=C6+..…+C9</t>
  </si>
  <si>
    <t>C23=C15+…….+C18</t>
  </si>
  <si>
    <t>C24=C19+…….+C22</t>
  </si>
  <si>
    <t>( se completeaza cumulat cu datele transmise atât de unităţile publice cât şi de unităţile private)</t>
  </si>
  <si>
    <t xml:space="preserve"> TABEL 2 SITUAŢIA BOLNAVILOR PE TIPURI DE DIALIZĂ ŞI A CHELTUIELILOR AFERENTE (LEI)</t>
  </si>
  <si>
    <t>Furnizor</t>
  </si>
  <si>
    <t>Numar Contract</t>
  </si>
  <si>
    <t>C7=C3+…..+C6</t>
  </si>
  <si>
    <t>C12=C8+...+C11</t>
  </si>
  <si>
    <t>C25=C17+…….+C20</t>
  </si>
  <si>
    <t>C26=C21+…….+C24</t>
  </si>
  <si>
    <t>*) Se completează la nivel de casă de asigurări de sănătate şi se va transmite la Casa Naţională de Asigurări de Sănătate doar la solicitarea acesteia.</t>
  </si>
  <si>
    <t>Raportare pentru luna …..</t>
  </si>
  <si>
    <r>
      <t xml:space="preserve">Raportare pentru luna </t>
    </r>
    <r>
      <rPr>
        <sz val="8"/>
        <rFont val="Arial"/>
        <family val="2"/>
      </rPr>
      <t>….</t>
    </r>
  </si>
  <si>
    <t xml:space="preserve">Raportare pentru luna </t>
  </si>
  <si>
    <t>Raportare pentru luna …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</si>
</sst>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#,##0;[Red]#,##0"/>
    <numFmt numFmtId="174" formatCode="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.3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9"/>
      <color indexed="10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0" borderId="1" applyNumberFormat="0" applyAlignment="0" applyProtection="0"/>
    <xf numFmtId="0" fontId="4" fillId="43" borderId="1" applyNumberFormat="0" applyAlignment="0" applyProtection="0"/>
    <xf numFmtId="0" fontId="4" fillId="20" borderId="1" applyNumberFormat="0" applyAlignment="0" applyProtection="0"/>
    <xf numFmtId="0" fontId="5" fillId="40" borderId="2" applyNumberFormat="0" applyAlignment="0" applyProtection="0"/>
    <xf numFmtId="0" fontId="5" fillId="44" borderId="2" applyNumberFormat="0" applyAlignment="0" applyProtection="0"/>
    <xf numFmtId="0" fontId="5" fillId="4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5" fillId="0" borderId="3" applyNumberFormat="0" applyFill="0" applyAlignment="0" applyProtection="0"/>
    <xf numFmtId="0" fontId="8" fillId="0" borderId="4" applyNumberFormat="0" applyFill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5" borderId="1" applyNumberFormat="0" applyAlignment="0" applyProtection="0"/>
    <xf numFmtId="0" fontId="12" fillId="15" borderId="1" applyNumberFormat="0" applyAlignment="0" applyProtection="0"/>
    <xf numFmtId="0" fontId="12" fillId="5" borderId="1" applyNumberForma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3" borderId="0" applyNumberFormat="0" applyBorder="0" applyAlignment="0" applyProtection="0"/>
    <xf numFmtId="0" fontId="14" fillId="45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1" borderId="10" applyNumberFormat="0" applyFont="0" applyAlignment="0" applyProtection="0"/>
    <xf numFmtId="0" fontId="0" fillId="46" borderId="10" applyNumberFormat="0" applyAlignment="0" applyProtection="0"/>
    <xf numFmtId="0" fontId="0" fillId="11" borderId="10" applyNumberFormat="0" applyFont="0" applyAlignment="0" applyProtection="0"/>
    <xf numFmtId="0" fontId="0" fillId="11" borderId="10" applyNumberFormat="0" applyFont="0" applyAlignment="0" applyProtection="0"/>
    <xf numFmtId="0" fontId="0" fillId="11" borderId="10" applyNumberFormat="0" applyFont="0" applyAlignment="0" applyProtection="0"/>
    <xf numFmtId="0" fontId="15" fillId="20" borderId="11" applyNumberFormat="0" applyAlignment="0" applyProtection="0"/>
    <xf numFmtId="0" fontId="15" fillId="43" borderId="11" applyNumberFormat="0" applyAlignment="0" applyProtection="0"/>
    <xf numFmtId="0" fontId="15" fillId="20" borderId="11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19" fillId="0" borderId="0" xfId="124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19" fillId="0" borderId="0" xfId="124" applyFont="1" applyFill="1" applyAlignment="1">
      <alignment vertical="center" wrapText="1"/>
      <protection/>
    </xf>
    <xf numFmtId="0" fontId="20" fillId="0" borderId="0" xfId="124" applyFont="1" applyFill="1" applyAlignment="1">
      <alignment vertical="center"/>
      <protection/>
    </xf>
    <xf numFmtId="0" fontId="20" fillId="0" borderId="0" xfId="124" applyFont="1" applyFill="1" applyAlignment="1">
      <alignment vertical="center" wrapText="1"/>
      <protection/>
    </xf>
    <xf numFmtId="0" fontId="19" fillId="0" borderId="0" xfId="124" applyFont="1" applyFill="1" applyBorder="1" applyAlignment="1">
      <alignment vertical="center"/>
      <protection/>
    </xf>
    <xf numFmtId="3" fontId="20" fillId="0" borderId="14" xfId="124" applyNumberFormat="1" applyFont="1" applyFill="1" applyBorder="1" applyAlignment="1">
      <alignment horizontal="center" vertical="center" wrapText="1"/>
      <protection/>
    </xf>
    <xf numFmtId="3" fontId="20" fillId="0" borderId="15" xfId="124" applyNumberFormat="1" applyFont="1" applyFill="1" applyBorder="1" applyAlignment="1">
      <alignment horizontal="center" vertical="center" wrapText="1"/>
      <protection/>
    </xf>
    <xf numFmtId="3" fontId="20" fillId="0" borderId="16" xfId="124" applyNumberFormat="1" applyFont="1" applyFill="1" applyBorder="1" applyAlignment="1">
      <alignment horizontal="center" vertical="center" wrapText="1"/>
      <protection/>
    </xf>
    <xf numFmtId="0" fontId="20" fillId="0" borderId="17" xfId="124" applyFont="1" applyFill="1" applyBorder="1" applyAlignment="1">
      <alignment horizontal="center" vertical="center" wrapText="1"/>
      <protection/>
    </xf>
    <xf numFmtId="3" fontId="20" fillId="0" borderId="18" xfId="124" applyNumberFormat="1" applyFont="1" applyFill="1" applyBorder="1" applyAlignment="1">
      <alignment horizontal="center" vertical="center" wrapText="1"/>
      <protection/>
    </xf>
    <xf numFmtId="3" fontId="20" fillId="0" borderId="19" xfId="124" applyNumberFormat="1" applyFont="1" applyFill="1" applyBorder="1" applyAlignment="1">
      <alignment horizontal="center" vertical="center" wrapText="1"/>
      <protection/>
    </xf>
    <xf numFmtId="0" fontId="20" fillId="0" borderId="19" xfId="124" applyFont="1" applyFill="1" applyBorder="1" applyAlignment="1">
      <alignment horizontal="center" vertical="center" wrapText="1"/>
      <protection/>
    </xf>
    <xf numFmtId="0" fontId="20" fillId="0" borderId="20" xfId="124" applyFont="1" applyFill="1" applyBorder="1" applyAlignment="1">
      <alignment horizontal="center" vertical="center" wrapText="1"/>
      <protection/>
    </xf>
    <xf numFmtId="3" fontId="20" fillId="0" borderId="21" xfId="124" applyNumberFormat="1" applyFont="1" applyFill="1" applyBorder="1" applyAlignment="1">
      <alignment horizontal="center" vertical="center" wrapText="1"/>
      <protection/>
    </xf>
    <xf numFmtId="3" fontId="19" fillId="0" borderId="22" xfId="124" applyNumberFormat="1" applyFont="1" applyFill="1" applyBorder="1" applyAlignment="1">
      <alignment horizontal="center" vertical="center" wrapText="1"/>
      <protection/>
    </xf>
    <xf numFmtId="0" fontId="19" fillId="0" borderId="19" xfId="124" applyFont="1" applyFill="1" applyBorder="1" applyAlignment="1">
      <alignment horizontal="center" vertical="center" wrapText="1"/>
      <protection/>
    </xf>
    <xf numFmtId="4" fontId="19" fillId="0" borderId="23" xfId="0" applyNumberFormat="1" applyFont="1" applyFill="1" applyBorder="1" applyAlignment="1">
      <alignment horizontal="center" vertical="center"/>
    </xf>
    <xf numFmtId="4" fontId="19" fillId="0" borderId="23" xfId="124" applyNumberFormat="1" applyFont="1" applyFill="1" applyBorder="1" applyAlignment="1">
      <alignment horizontal="center" vertical="center"/>
      <protection/>
    </xf>
    <xf numFmtId="4" fontId="19" fillId="0" borderId="24" xfId="124" applyNumberFormat="1" applyFont="1" applyFill="1" applyBorder="1" applyAlignment="1">
      <alignment horizontal="center" vertical="center"/>
      <protection/>
    </xf>
    <xf numFmtId="3" fontId="20" fillId="0" borderId="0" xfId="124" applyNumberFormat="1" applyFont="1" applyFill="1" applyBorder="1" applyAlignment="1">
      <alignment horizontal="center" vertical="center" wrapText="1"/>
      <protection/>
    </xf>
    <xf numFmtId="4" fontId="20" fillId="0" borderId="0" xfId="12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3" fontId="20" fillId="0" borderId="0" xfId="124" applyNumberFormat="1" applyFont="1" applyFill="1" applyBorder="1" applyAlignment="1">
      <alignment vertical="center" wrapText="1"/>
      <protection/>
    </xf>
    <xf numFmtId="4" fontId="19" fillId="0" borderId="25" xfId="0" applyNumberFormat="1" applyFont="1" applyFill="1" applyBorder="1" applyAlignment="1">
      <alignment vertical="center"/>
    </xf>
    <xf numFmtId="4" fontId="19" fillId="0" borderId="26" xfId="124" applyNumberFormat="1" applyFont="1" applyFill="1" applyBorder="1" applyAlignment="1">
      <alignment horizontal="center" vertical="center" wrapText="1"/>
      <protection/>
    </xf>
    <xf numFmtId="4" fontId="19" fillId="0" borderId="26" xfId="0" applyNumberFormat="1" applyFont="1" applyFill="1" applyBorder="1" applyAlignment="1">
      <alignment vertical="center"/>
    </xf>
    <xf numFmtId="4" fontId="20" fillId="0" borderId="26" xfId="124" applyNumberFormat="1" applyFont="1" applyFill="1" applyBorder="1" applyAlignment="1">
      <alignment horizontal="center" vertical="center" wrapText="1"/>
      <protection/>
    </xf>
    <xf numFmtId="2" fontId="20" fillId="0" borderId="26" xfId="124" applyNumberFormat="1" applyFont="1" applyFill="1" applyBorder="1" applyAlignment="1">
      <alignment horizontal="center" vertical="center" wrapText="1"/>
      <protection/>
    </xf>
    <xf numFmtId="2" fontId="19" fillId="0" borderId="0" xfId="124" applyNumberFormat="1" applyFont="1" applyFill="1" applyAlignment="1">
      <alignment vertical="center"/>
      <protection/>
    </xf>
    <xf numFmtId="2" fontId="20" fillId="0" borderId="0" xfId="124" applyNumberFormat="1" applyFont="1" applyFill="1" applyBorder="1" applyAlignment="1">
      <alignment vertical="center" wrapText="1"/>
      <protection/>
    </xf>
    <xf numFmtId="4" fontId="19" fillId="0" borderId="0" xfId="124" applyNumberFormat="1" applyFont="1" applyFill="1" applyAlignment="1">
      <alignment vertical="center"/>
      <protection/>
    </xf>
    <xf numFmtId="4" fontId="20" fillId="0" borderId="0" xfId="124" applyNumberFormat="1" applyFont="1" applyFill="1" applyBorder="1" applyAlignment="1">
      <alignment vertical="center" wrapText="1"/>
      <protection/>
    </xf>
    <xf numFmtId="4" fontId="20" fillId="0" borderId="17" xfId="124" applyNumberFormat="1" applyFont="1" applyFill="1" applyBorder="1" applyAlignment="1">
      <alignment horizontal="center" vertical="center" wrapText="1"/>
      <protection/>
    </xf>
    <xf numFmtId="0" fontId="20" fillId="0" borderId="0" xfId="130" applyFont="1" applyFill="1" applyBorder="1" applyAlignment="1">
      <alignment horizontal="left" vertical="center" wrapText="1"/>
      <protection/>
    </xf>
    <xf numFmtId="0" fontId="19" fillId="0" borderId="0" xfId="130" applyFont="1" applyFill="1" applyAlignment="1">
      <alignment vertical="center"/>
      <protection/>
    </xf>
    <xf numFmtId="4" fontId="19" fillId="0" borderId="0" xfId="130" applyNumberFormat="1" applyFont="1" applyFill="1" applyAlignment="1">
      <alignment vertical="center"/>
      <protection/>
    </xf>
    <xf numFmtId="0" fontId="20" fillId="0" borderId="0" xfId="130" applyFont="1" applyFill="1" applyAlignment="1">
      <alignment vertical="center"/>
      <protection/>
    </xf>
    <xf numFmtId="0" fontId="20" fillId="0" borderId="0" xfId="130" applyFont="1" applyFill="1" applyAlignment="1">
      <alignment horizontal="left" vertical="center"/>
      <protection/>
    </xf>
    <xf numFmtId="3" fontId="20" fillId="0" borderId="0" xfId="130" applyNumberFormat="1" applyFont="1" applyFill="1" applyBorder="1" applyAlignment="1">
      <alignment vertical="center"/>
      <protection/>
    </xf>
    <xf numFmtId="0" fontId="20" fillId="0" borderId="0" xfId="130" applyFont="1" applyFill="1" applyBorder="1" applyAlignment="1">
      <alignment horizontal="left" vertical="center"/>
      <protection/>
    </xf>
    <xf numFmtId="0" fontId="0" fillId="0" borderId="0" xfId="123" applyFill="1">
      <alignment/>
      <protection/>
    </xf>
    <xf numFmtId="0" fontId="0" fillId="0" borderId="0" xfId="123">
      <alignment/>
      <protection/>
    </xf>
    <xf numFmtId="0" fontId="20" fillId="0" borderId="0" xfId="0" applyFont="1" applyFill="1" applyAlignment="1">
      <alignment/>
    </xf>
    <xf numFmtId="0" fontId="20" fillId="0" borderId="0" xfId="123" applyFont="1" applyFill="1">
      <alignment/>
      <protection/>
    </xf>
    <xf numFmtId="0" fontId="19" fillId="0" borderId="0" xfId="123" applyFont="1" applyFill="1">
      <alignment/>
      <protection/>
    </xf>
    <xf numFmtId="0" fontId="19" fillId="0" borderId="0" xfId="123" applyFont="1" applyFill="1" applyBorder="1">
      <alignment/>
      <protection/>
    </xf>
    <xf numFmtId="0" fontId="19" fillId="0" borderId="0" xfId="123" applyFont="1">
      <alignment/>
      <protection/>
    </xf>
    <xf numFmtId="3" fontId="19" fillId="0" borderId="15" xfId="123" applyNumberFormat="1" applyFont="1" applyFill="1" applyBorder="1" applyAlignment="1">
      <alignment horizontal="center" vertical="center" wrapText="1"/>
      <protection/>
    </xf>
    <xf numFmtId="3" fontId="19" fillId="0" borderId="16" xfId="123" applyNumberFormat="1" applyFont="1" applyFill="1" applyBorder="1" applyAlignment="1">
      <alignment horizontal="center" vertical="center" wrapText="1"/>
      <protection/>
    </xf>
    <xf numFmtId="0" fontId="19" fillId="0" borderId="0" xfId="123" applyFont="1" applyFill="1" applyAlignment="1">
      <alignment horizontal="center"/>
      <protection/>
    </xf>
    <xf numFmtId="0" fontId="19" fillId="0" borderId="0" xfId="123" applyFont="1" applyAlignment="1">
      <alignment horizontal="center"/>
      <protection/>
    </xf>
    <xf numFmtId="3" fontId="19" fillId="0" borderId="22" xfId="123" applyNumberFormat="1" applyFont="1" applyFill="1" applyBorder="1" applyAlignment="1">
      <alignment horizontal="center" vertical="center" wrapText="1"/>
      <protection/>
    </xf>
    <xf numFmtId="3" fontId="19" fillId="0" borderId="19" xfId="123" applyNumberFormat="1" applyFont="1" applyFill="1" applyBorder="1" applyAlignment="1">
      <alignment horizontal="center" vertical="center" wrapText="1"/>
      <protection/>
    </xf>
    <xf numFmtId="0" fontId="19" fillId="0" borderId="19" xfId="123" applyFont="1" applyFill="1" applyBorder="1" applyAlignment="1">
      <alignment horizontal="center" vertical="center" wrapText="1"/>
      <protection/>
    </xf>
    <xf numFmtId="0" fontId="19" fillId="0" borderId="19" xfId="123" applyFont="1" applyFill="1" applyBorder="1" applyAlignment="1">
      <alignment horizontal="center" vertical="top" wrapText="1"/>
      <protection/>
    </xf>
    <xf numFmtId="0" fontId="19" fillId="0" borderId="21" xfId="123" applyFont="1" applyFill="1" applyBorder="1" applyAlignment="1">
      <alignment horizontal="center" vertical="center" wrapText="1"/>
      <protection/>
    </xf>
    <xf numFmtId="0" fontId="19" fillId="0" borderId="0" xfId="123" applyFont="1" applyFill="1" applyAlignment="1">
      <alignment horizontal="center" vertical="center" wrapText="1"/>
      <protection/>
    </xf>
    <xf numFmtId="0" fontId="19" fillId="0" borderId="0" xfId="123" applyFont="1" applyAlignment="1">
      <alignment horizontal="center" vertical="center" wrapText="1"/>
      <protection/>
    </xf>
    <xf numFmtId="3" fontId="19" fillId="0" borderId="23" xfId="123" applyNumberFormat="1" applyFont="1" applyFill="1" applyBorder="1" applyAlignment="1">
      <alignment horizontal="center"/>
      <protection/>
    </xf>
    <xf numFmtId="4" fontId="19" fillId="0" borderId="23" xfId="123" applyNumberFormat="1" applyFont="1" applyFill="1" applyBorder="1" applyAlignment="1">
      <alignment horizontal="center"/>
      <protection/>
    </xf>
    <xf numFmtId="4" fontId="19" fillId="0" borderId="24" xfId="123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0" fillId="0" borderId="0" xfId="123" applyFont="1" applyFill="1">
      <alignment/>
      <protection/>
    </xf>
    <xf numFmtId="0" fontId="0" fillId="0" borderId="0" xfId="123" applyFont="1">
      <alignment/>
      <protection/>
    </xf>
    <xf numFmtId="0" fontId="19" fillId="0" borderId="0" xfId="0" applyFont="1" applyFill="1" applyAlignment="1">
      <alignment vertical="center" wrapText="1"/>
    </xf>
    <xf numFmtId="0" fontId="19" fillId="0" borderId="22" xfId="123" applyFont="1" applyFill="1" applyBorder="1" applyAlignment="1">
      <alignment horizontal="center" vertical="center" wrapText="1"/>
      <protection/>
    </xf>
    <xf numFmtId="4" fontId="19" fillId="0" borderId="27" xfId="123" applyNumberFormat="1" applyFont="1" applyFill="1" applyBorder="1" applyAlignment="1">
      <alignment horizontal="right" vertical="center" wrapText="1"/>
      <protection/>
    </xf>
    <xf numFmtId="4" fontId="19" fillId="0" borderId="23" xfId="123" applyNumberFormat="1" applyFont="1" applyFill="1" applyBorder="1" applyAlignment="1">
      <alignment horizontal="right" vertical="center" wrapText="1"/>
      <protection/>
    </xf>
    <xf numFmtId="4" fontId="19" fillId="0" borderId="24" xfId="123" applyNumberFormat="1" applyFont="1" applyFill="1" applyBorder="1" applyAlignment="1">
      <alignment horizontal="right" vertical="center" wrapText="1"/>
      <protection/>
    </xf>
    <xf numFmtId="0" fontId="21" fillId="0" borderId="0" xfId="123" applyFont="1" applyFill="1">
      <alignment/>
      <protection/>
    </xf>
    <xf numFmtId="4" fontId="0" fillId="0" borderId="0" xfId="123" applyNumberFormat="1" applyFont="1" applyFill="1">
      <alignment/>
      <protection/>
    </xf>
    <xf numFmtId="0" fontId="23" fillId="0" borderId="0" xfId="123" applyFont="1" applyFill="1">
      <alignment/>
      <protection/>
    </xf>
    <xf numFmtId="4" fontId="0" fillId="0" borderId="0" xfId="123" applyNumberFormat="1" applyFill="1">
      <alignment/>
      <protection/>
    </xf>
    <xf numFmtId="0" fontId="20" fillId="0" borderId="0" xfId="124" applyFont="1" applyFill="1">
      <alignment/>
      <protection/>
    </xf>
    <xf numFmtId="0" fontId="19" fillId="0" borderId="0" xfId="124" applyFont="1" applyFill="1">
      <alignment/>
      <protection/>
    </xf>
    <xf numFmtId="0" fontId="19" fillId="0" borderId="0" xfId="137" applyFont="1" applyFill="1">
      <alignment/>
      <protection/>
    </xf>
    <xf numFmtId="0" fontId="0" fillId="0" borderId="0" xfId="135">
      <alignment/>
      <protection/>
    </xf>
    <xf numFmtId="0" fontId="20" fillId="0" borderId="0" xfId="124" applyFont="1" applyFill="1" applyAlignment="1">
      <alignment horizontal="left" vertical="center" wrapText="1"/>
      <protection/>
    </xf>
    <xf numFmtId="0" fontId="20" fillId="0" borderId="0" xfId="124" applyFont="1" applyFill="1">
      <alignment/>
      <protection/>
    </xf>
    <xf numFmtId="0" fontId="0" fillId="0" borderId="0" xfId="135" applyFont="1" applyFill="1">
      <alignment/>
      <protection/>
    </xf>
    <xf numFmtId="0" fontId="19" fillId="0" borderId="0" xfId="124" applyFont="1" applyFill="1" applyBorder="1">
      <alignment/>
      <protection/>
    </xf>
    <xf numFmtId="0" fontId="0" fillId="0" borderId="0" xfId="124" applyFill="1">
      <alignment/>
      <protection/>
    </xf>
    <xf numFmtId="0" fontId="20" fillId="0" borderId="0" xfId="124" applyFont="1" applyFill="1" applyAlignment="1">
      <alignment vertical="top"/>
      <protection/>
    </xf>
    <xf numFmtId="0" fontId="24" fillId="0" borderId="28" xfId="13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24" fillId="0" borderId="29" xfId="137" applyFont="1" applyFill="1" applyBorder="1" applyAlignment="1">
      <alignment vertical="center" wrapText="1"/>
      <protection/>
    </xf>
    <xf numFmtId="0" fontId="24" fillId="0" borderId="0" xfId="137" applyFont="1" applyFill="1" applyAlignment="1">
      <alignment horizontal="center" vertical="center" wrapText="1"/>
      <protection/>
    </xf>
    <xf numFmtId="0" fontId="24" fillId="0" borderId="0" xfId="137" applyFont="1" applyAlignment="1">
      <alignment horizontal="center" vertical="center" wrapText="1"/>
      <protection/>
    </xf>
    <xf numFmtId="0" fontId="24" fillId="0" borderId="30" xfId="137" applyFont="1" applyFill="1" applyBorder="1" applyAlignment="1">
      <alignment horizontal="center" vertical="center" wrapText="1"/>
      <protection/>
    </xf>
    <xf numFmtId="0" fontId="24" fillId="0" borderId="31" xfId="137" applyFont="1" applyFill="1" applyBorder="1" applyAlignment="1">
      <alignment horizontal="center" vertical="center" wrapText="1"/>
      <protection/>
    </xf>
    <xf numFmtId="0" fontId="24" fillId="0" borderId="32" xfId="137" applyFont="1" applyFill="1" applyBorder="1" applyAlignment="1">
      <alignment horizontal="center" vertical="center" wrapText="1"/>
      <protection/>
    </xf>
    <xf numFmtId="3" fontId="20" fillId="0" borderId="33" xfId="124" applyNumberFormat="1" applyFont="1" applyFill="1" applyBorder="1" applyAlignment="1">
      <alignment horizontal="center" vertical="center" wrapText="1"/>
      <protection/>
    </xf>
    <xf numFmtId="3" fontId="20" fillId="0" borderId="34" xfId="124" applyNumberFormat="1" applyFont="1" applyFill="1" applyBorder="1" applyAlignment="1">
      <alignment horizontal="center" vertical="center" wrapText="1"/>
      <protection/>
    </xf>
    <xf numFmtId="0" fontId="24" fillId="0" borderId="35" xfId="137" applyFont="1" applyFill="1" applyBorder="1" applyAlignment="1">
      <alignment horizontal="center" vertical="center" wrapText="1"/>
      <protection/>
    </xf>
    <xf numFmtId="0" fontId="24" fillId="0" borderId="36" xfId="137" applyFont="1" applyFill="1" applyBorder="1" applyAlignment="1">
      <alignment horizontal="center" vertical="center" wrapText="1"/>
      <protection/>
    </xf>
    <xf numFmtId="0" fontId="24" fillId="0" borderId="31" xfId="139" applyFont="1" applyFill="1" applyBorder="1" applyAlignment="1">
      <alignment horizontal="center" vertical="center" wrapText="1"/>
      <protection/>
    </xf>
    <xf numFmtId="3" fontId="20" fillId="0" borderId="37" xfId="0" applyNumberFormat="1" applyFont="1" applyFill="1" applyBorder="1" applyAlignment="1">
      <alignment horizontal="center" vertical="center" wrapText="1"/>
    </xf>
    <xf numFmtId="0" fontId="24" fillId="47" borderId="31" xfId="137" applyFont="1" applyFill="1" applyBorder="1" applyAlignment="1">
      <alignment horizontal="center" vertical="center" wrapText="1"/>
      <protection/>
    </xf>
    <xf numFmtId="0" fontId="24" fillId="47" borderId="30" xfId="137" applyFont="1" applyFill="1" applyBorder="1" applyAlignment="1">
      <alignment horizontal="center" vertical="center" wrapText="1"/>
      <protection/>
    </xf>
    <xf numFmtId="0" fontId="24" fillId="0" borderId="38" xfId="137" applyFont="1" applyFill="1" applyBorder="1" applyAlignment="1">
      <alignment horizontal="center" vertical="center" wrapText="1"/>
      <protection/>
    </xf>
    <xf numFmtId="0" fontId="24" fillId="0" borderId="38" xfId="138" applyFont="1" applyFill="1" applyBorder="1" applyAlignment="1">
      <alignment horizontal="center" vertical="center" wrapText="1"/>
      <protection/>
    </xf>
    <xf numFmtId="3" fontId="20" fillId="0" borderId="38" xfId="0" applyNumberFormat="1" applyFont="1" applyFill="1" applyBorder="1" applyAlignment="1">
      <alignment horizontal="center" vertical="center" wrapText="1"/>
    </xf>
    <xf numFmtId="0" fontId="21" fillId="0" borderId="0" xfId="137" applyFont="1" applyFill="1" applyAlignment="1">
      <alignment horizontal="center" vertical="center" wrapText="1"/>
      <protection/>
    </xf>
    <xf numFmtId="0" fontId="21" fillId="0" borderId="0" xfId="137" applyFont="1" applyAlignment="1">
      <alignment horizontal="center" vertical="center" wrapText="1"/>
      <protection/>
    </xf>
    <xf numFmtId="0" fontId="24" fillId="0" borderId="30" xfId="135" applyFont="1" applyFill="1" applyBorder="1" applyAlignment="1">
      <alignment horizontal="center" vertical="center"/>
      <protection/>
    </xf>
    <xf numFmtId="0" fontId="24" fillId="47" borderId="30" xfId="135" applyFont="1" applyFill="1" applyBorder="1" applyAlignment="1">
      <alignment horizontal="center" vertical="center"/>
      <protection/>
    </xf>
    <xf numFmtId="4" fontId="20" fillId="0" borderId="23" xfId="123" applyNumberFormat="1" applyFont="1" applyFill="1" applyBorder="1" applyAlignment="1">
      <alignment horizontal="center"/>
      <protection/>
    </xf>
    <xf numFmtId="0" fontId="20" fillId="0" borderId="0" xfId="124" applyFont="1" applyFill="1" applyAlignment="1">
      <alignment horizontal="right"/>
      <protection/>
    </xf>
    <xf numFmtId="0" fontId="20" fillId="0" borderId="30" xfId="124" applyFont="1" applyFill="1" applyBorder="1" applyAlignment="1">
      <alignment horizontal="center" vertical="center" wrapText="1"/>
      <protection/>
    </xf>
    <xf numFmtId="0" fontId="20" fillId="0" borderId="0" xfId="124" applyFont="1" applyFill="1" applyBorder="1" applyAlignment="1">
      <alignment horizontal="center" vertical="center" wrapText="1"/>
      <protection/>
    </xf>
    <xf numFmtId="0" fontId="24" fillId="0" borderId="30" xfId="137" applyFont="1" applyFill="1" applyBorder="1" applyAlignment="1">
      <alignment vertical="center" wrapText="1"/>
      <protection/>
    </xf>
    <xf numFmtId="172" fontId="25" fillId="0" borderId="30" xfId="137" applyNumberFormat="1" applyFont="1" applyFill="1" applyBorder="1" applyAlignment="1">
      <alignment horizontal="center" vertical="center"/>
      <protection/>
    </xf>
    <xf numFmtId="172" fontId="21" fillId="0" borderId="30" xfId="137" applyNumberFormat="1" applyFont="1" applyFill="1" applyBorder="1" applyAlignment="1">
      <alignment horizontal="center" vertical="center" wrapText="1"/>
      <protection/>
    </xf>
    <xf numFmtId="172" fontId="25" fillId="0" borderId="0" xfId="137" applyNumberFormat="1" applyFont="1" applyFill="1" applyBorder="1" applyAlignment="1">
      <alignment horizontal="center" vertical="center"/>
      <protection/>
    </xf>
    <xf numFmtId="0" fontId="24" fillId="0" borderId="30" xfId="138" applyFont="1" applyFill="1" applyBorder="1" applyAlignment="1">
      <alignment horizontal="left" vertical="center" wrapText="1"/>
      <protection/>
    </xf>
    <xf numFmtId="3" fontId="20" fillId="0" borderId="14" xfId="0" applyNumberFormat="1" applyFont="1" applyFill="1" applyBorder="1" applyAlignment="1">
      <alignment horizontal="left" vertical="center" wrapText="1"/>
    </xf>
    <xf numFmtId="0" fontId="24" fillId="0" borderId="30" xfId="137" applyFont="1" applyFill="1" applyBorder="1" applyAlignment="1">
      <alignment horizontal="left" vertical="center" wrapText="1"/>
      <protection/>
    </xf>
    <xf numFmtId="0" fontId="24" fillId="0" borderId="32" xfId="137" applyFont="1" applyFill="1" applyBorder="1" applyAlignment="1">
      <alignment horizontal="left" vertical="center" wrapText="1"/>
      <protection/>
    </xf>
    <xf numFmtId="0" fontId="24" fillId="0" borderId="0" xfId="137" applyFont="1" applyFill="1" applyBorder="1" applyAlignment="1">
      <alignment horizontal="center" vertical="center" wrapText="1"/>
      <protection/>
    </xf>
    <xf numFmtId="172" fontId="24" fillId="0" borderId="0" xfId="137" applyNumberFormat="1" applyFont="1" applyFill="1" applyBorder="1" applyAlignment="1">
      <alignment horizontal="center" vertical="center" wrapText="1"/>
      <protection/>
    </xf>
    <xf numFmtId="0" fontId="21" fillId="0" borderId="0" xfId="137" applyFont="1" applyFill="1">
      <alignment/>
      <protection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/>
    </xf>
    <xf numFmtId="3" fontId="20" fillId="0" borderId="39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40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39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20" fillId="0" borderId="14" xfId="147" applyNumberFormat="1" applyFont="1" applyFill="1" applyBorder="1" applyAlignment="1">
      <alignment horizontal="center" vertical="center" wrapText="1"/>
      <protection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45" xfId="147" applyNumberFormat="1" applyFont="1" applyFill="1" applyBorder="1" applyAlignment="1">
      <alignment horizontal="center" vertical="center" wrapText="1"/>
      <protection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124" applyFont="1" applyFill="1">
      <alignment/>
      <protection/>
    </xf>
    <xf numFmtId="0" fontId="19" fillId="0" borderId="0" xfId="124" applyFont="1">
      <alignment/>
      <protection/>
    </xf>
    <xf numFmtId="0" fontId="19" fillId="0" borderId="0" xfId="124" applyFont="1">
      <alignment/>
      <protection/>
    </xf>
    <xf numFmtId="3" fontId="20" fillId="0" borderId="22" xfId="124" applyNumberFormat="1" applyFont="1" applyFill="1" applyBorder="1" applyAlignment="1">
      <alignment horizontal="center" vertical="center" wrapText="1"/>
      <protection/>
    </xf>
    <xf numFmtId="0" fontId="19" fillId="0" borderId="27" xfId="124" applyFont="1" applyFill="1" applyBorder="1" applyAlignment="1">
      <alignment horizontal="center" vertical="center"/>
      <protection/>
    </xf>
    <xf numFmtId="0" fontId="19" fillId="0" borderId="23" xfId="124" applyFont="1" applyFill="1" applyBorder="1" applyAlignment="1">
      <alignment horizontal="center" vertical="center"/>
      <protection/>
    </xf>
    <xf numFmtId="4" fontId="19" fillId="0" borderId="24" xfId="124" applyNumberFormat="1" applyFont="1" applyFill="1" applyBorder="1" applyAlignment="1">
      <alignment vertical="center"/>
      <protection/>
    </xf>
    <xf numFmtId="0" fontId="20" fillId="0" borderId="0" xfId="124" applyFont="1" applyFill="1" applyAlignment="1">
      <alignment/>
      <protection/>
    </xf>
    <xf numFmtId="0" fontId="20" fillId="0" borderId="0" xfId="124" applyFont="1">
      <alignment/>
      <protection/>
    </xf>
    <xf numFmtId="4" fontId="29" fillId="48" borderId="0" xfId="0" applyNumberFormat="1" applyFont="1" applyFill="1" applyBorder="1" applyAlignment="1">
      <alignment horizontal="left" vertical="top" wrapText="1"/>
    </xf>
    <xf numFmtId="0" fontId="20" fillId="0" borderId="0" xfId="135" applyFont="1" applyFill="1">
      <alignment/>
      <protection/>
    </xf>
    <xf numFmtId="0" fontId="19" fillId="0" borderId="0" xfId="135" applyFont="1" applyFill="1">
      <alignment/>
      <protection/>
    </xf>
    <xf numFmtId="0" fontId="19" fillId="0" borderId="0" xfId="135" applyFont="1" applyFill="1" applyBorder="1">
      <alignment/>
      <protection/>
    </xf>
    <xf numFmtId="0" fontId="0" fillId="0" borderId="0" xfId="135" applyFill="1">
      <alignment/>
      <protection/>
    </xf>
    <xf numFmtId="0" fontId="20" fillId="0" borderId="0" xfId="135" applyFont="1" applyFill="1" applyBorder="1" applyAlignment="1">
      <alignment vertical="top"/>
      <protection/>
    </xf>
    <xf numFmtId="0" fontId="20" fillId="0" borderId="0" xfId="135" applyFont="1" applyFill="1" applyAlignment="1">
      <alignment vertical="top"/>
      <protection/>
    </xf>
    <xf numFmtId="0" fontId="19" fillId="0" borderId="0" xfId="135" applyFont="1" applyFill="1" applyBorder="1">
      <alignment/>
      <protection/>
    </xf>
    <xf numFmtId="0" fontId="19" fillId="0" borderId="0" xfId="135" applyFont="1" applyFill="1">
      <alignment/>
      <protection/>
    </xf>
    <xf numFmtId="3" fontId="20" fillId="0" borderId="23" xfId="135" applyNumberFormat="1" applyFont="1" applyFill="1" applyBorder="1" applyAlignment="1">
      <alignment horizontal="center" vertical="center" wrapText="1"/>
      <protection/>
    </xf>
    <xf numFmtId="3" fontId="20" fillId="0" borderId="16" xfId="135" applyNumberFormat="1" applyFont="1" applyFill="1" applyBorder="1" applyAlignment="1">
      <alignment horizontal="center" vertical="center" wrapText="1"/>
      <protection/>
    </xf>
    <xf numFmtId="3" fontId="20" fillId="0" borderId="22" xfId="135" applyNumberFormat="1" applyFont="1" applyFill="1" applyBorder="1" applyAlignment="1">
      <alignment horizontal="center" vertical="center" wrapText="1"/>
      <protection/>
    </xf>
    <xf numFmtId="3" fontId="20" fillId="0" borderId="19" xfId="135" applyNumberFormat="1" applyFont="1" applyFill="1" applyBorder="1" applyAlignment="1">
      <alignment horizontal="center" vertical="center" wrapText="1"/>
      <protection/>
    </xf>
    <xf numFmtId="3" fontId="20" fillId="0" borderId="20" xfId="135" applyNumberFormat="1" applyFont="1" applyFill="1" applyBorder="1" applyAlignment="1">
      <alignment horizontal="center" vertical="center" wrapText="1"/>
      <protection/>
    </xf>
    <xf numFmtId="3" fontId="20" fillId="47" borderId="30" xfId="135" applyNumberFormat="1" applyFont="1" applyFill="1" applyBorder="1" applyAlignment="1">
      <alignment horizontal="center" vertical="center" wrapText="1"/>
      <protection/>
    </xf>
    <xf numFmtId="3" fontId="20" fillId="0" borderId="27" xfId="135" applyNumberFormat="1" applyFont="1" applyFill="1" applyBorder="1" applyAlignment="1">
      <alignment horizontal="center" vertical="center" wrapText="1"/>
      <protection/>
    </xf>
    <xf numFmtId="0" fontId="19" fillId="0" borderId="23" xfId="135" applyFont="1" applyFill="1" applyBorder="1">
      <alignment/>
      <protection/>
    </xf>
    <xf numFmtId="3" fontId="19" fillId="0" borderId="23" xfId="135" applyNumberFormat="1" applyFont="1" applyFill="1" applyBorder="1">
      <alignment/>
      <protection/>
    </xf>
    <xf numFmtId="0" fontId="19" fillId="0" borderId="44" xfId="135" applyFont="1" applyFill="1" applyBorder="1">
      <alignment/>
      <protection/>
    </xf>
    <xf numFmtId="0" fontId="0" fillId="47" borderId="30" xfId="135" applyFill="1" applyBorder="1">
      <alignment/>
      <protection/>
    </xf>
    <xf numFmtId="3" fontId="20" fillId="0" borderId="0" xfId="135" applyNumberFormat="1" applyFont="1" applyFill="1" applyBorder="1" applyAlignment="1">
      <alignment horizontal="center" vertical="center" wrapText="1"/>
      <protection/>
    </xf>
    <xf numFmtId="2" fontId="0" fillId="0" borderId="0" xfId="135" applyNumberFormat="1" applyFill="1" applyAlignment="1">
      <alignment wrapText="1"/>
      <protection/>
    </xf>
    <xf numFmtId="0" fontId="0" fillId="0" borderId="0" xfId="135" applyFont="1" applyFill="1" applyAlignment="1">
      <alignment horizontal="justify" wrapText="1"/>
      <protection/>
    </xf>
    <xf numFmtId="3" fontId="20" fillId="0" borderId="46" xfId="135" applyNumberFormat="1" applyFont="1" applyFill="1" applyBorder="1" applyAlignment="1">
      <alignment horizontal="center" vertical="center" wrapText="1"/>
      <protection/>
    </xf>
    <xf numFmtId="3" fontId="20" fillId="0" borderId="47" xfId="135" applyNumberFormat="1" applyFont="1" applyFill="1" applyBorder="1" applyAlignment="1">
      <alignment vertical="center" wrapText="1"/>
      <protection/>
    </xf>
    <xf numFmtId="3" fontId="20" fillId="47" borderId="25" xfId="135" applyNumberFormat="1" applyFont="1" applyFill="1" applyBorder="1" applyAlignment="1">
      <alignment horizontal="center" vertical="center" wrapText="1"/>
      <protection/>
    </xf>
    <xf numFmtId="3" fontId="20" fillId="0" borderId="48" xfId="135" applyNumberFormat="1" applyFont="1" applyFill="1" applyBorder="1" applyAlignment="1">
      <alignment horizontal="center" vertical="center" wrapText="1"/>
      <protection/>
    </xf>
    <xf numFmtId="3" fontId="20" fillId="0" borderId="18" xfId="135" applyNumberFormat="1" applyFont="1" applyFill="1" applyBorder="1" applyAlignment="1">
      <alignment horizontal="center" vertical="center" wrapText="1"/>
      <protection/>
    </xf>
    <xf numFmtId="3" fontId="20" fillId="0" borderId="14" xfId="135" applyNumberFormat="1" applyFont="1" applyFill="1" applyBorder="1" applyAlignment="1">
      <alignment horizontal="center" vertical="center" wrapText="1"/>
      <protection/>
    </xf>
    <xf numFmtId="3" fontId="20" fillId="0" borderId="43" xfId="135" applyNumberFormat="1" applyFont="1" applyFill="1" applyBorder="1" applyAlignment="1">
      <alignment horizontal="center" vertical="center" wrapText="1"/>
      <protection/>
    </xf>
    <xf numFmtId="3" fontId="20" fillId="0" borderId="26" xfId="135" applyNumberFormat="1" applyFont="1" applyFill="1" applyBorder="1" applyAlignment="1">
      <alignment horizontal="center" vertical="center" wrapText="1"/>
      <protection/>
    </xf>
    <xf numFmtId="4" fontId="20" fillId="0" borderId="22" xfId="135" applyNumberFormat="1" applyFont="1" applyFill="1" applyBorder="1" applyAlignment="1">
      <alignment horizontal="center" vertical="center" wrapText="1"/>
      <protection/>
    </xf>
    <xf numFmtId="4" fontId="20" fillId="0" borderId="19" xfId="135" applyNumberFormat="1" applyFont="1" applyFill="1" applyBorder="1" applyAlignment="1">
      <alignment horizontal="center" vertical="center" wrapText="1"/>
      <protection/>
    </xf>
    <xf numFmtId="4" fontId="20" fillId="0" borderId="20" xfId="135" applyNumberFormat="1" applyFont="1" applyFill="1" applyBorder="1" applyAlignment="1">
      <alignment horizontal="center" vertical="center" wrapText="1"/>
      <protection/>
    </xf>
    <xf numFmtId="4" fontId="20" fillId="47" borderId="26" xfId="135" applyNumberFormat="1" applyFont="1" applyFill="1" applyBorder="1" applyAlignment="1">
      <alignment horizontal="center" vertical="center" wrapText="1"/>
      <protection/>
    </xf>
    <xf numFmtId="4" fontId="20" fillId="0" borderId="26" xfId="135" applyNumberFormat="1" applyFont="1" applyFill="1" applyBorder="1" applyAlignment="1">
      <alignment horizontal="center" vertical="center" wrapText="1"/>
      <protection/>
    </xf>
    <xf numFmtId="4" fontId="20" fillId="0" borderId="0" xfId="135" applyNumberFormat="1" applyFont="1" applyFill="1" applyBorder="1" applyAlignment="1">
      <alignment horizontal="center" vertical="center" wrapText="1"/>
      <protection/>
    </xf>
    <xf numFmtId="4" fontId="19" fillId="0" borderId="0" xfId="135" applyNumberFormat="1" applyFont="1" applyFill="1" applyBorder="1">
      <alignment/>
      <protection/>
    </xf>
    <xf numFmtId="4" fontId="19" fillId="0" borderId="0" xfId="135" applyNumberFormat="1" applyFont="1" applyFill="1">
      <alignment/>
      <protection/>
    </xf>
    <xf numFmtId="4" fontId="19" fillId="0" borderId="0" xfId="135" applyNumberFormat="1" applyFont="1">
      <alignment/>
      <protection/>
    </xf>
    <xf numFmtId="2" fontId="20" fillId="0" borderId="0" xfId="124" applyNumberFormat="1" applyFont="1" applyFill="1" applyBorder="1" applyAlignment="1">
      <alignment vertical="center" wrapText="1"/>
      <protection/>
    </xf>
    <xf numFmtId="4" fontId="30" fillId="0" borderId="0" xfId="135" applyNumberFormat="1" applyFont="1" applyFill="1" applyBorder="1" applyAlignment="1">
      <alignment horizontal="center" vertical="center" wrapText="1"/>
      <protection/>
    </xf>
    <xf numFmtId="3" fontId="30" fillId="0" borderId="0" xfId="135" applyNumberFormat="1" applyFont="1" applyFill="1" applyBorder="1" applyAlignment="1">
      <alignment horizontal="center" vertical="center" wrapText="1"/>
      <protection/>
    </xf>
    <xf numFmtId="0" fontId="20" fillId="0" borderId="0" xfId="135" applyFont="1" applyFill="1">
      <alignment/>
      <protection/>
    </xf>
    <xf numFmtId="0" fontId="20" fillId="48" borderId="22" xfId="135" applyFont="1" applyFill="1" applyBorder="1" applyAlignment="1">
      <alignment horizontal="center" vertical="center" wrapText="1"/>
      <protection/>
    </xf>
    <xf numFmtId="0" fontId="20" fillId="48" borderId="19" xfId="135" applyFont="1" applyFill="1" applyBorder="1" applyAlignment="1">
      <alignment horizontal="center" vertical="center" wrapText="1"/>
      <protection/>
    </xf>
    <xf numFmtId="0" fontId="20" fillId="48" borderId="21" xfId="135" applyFont="1" applyFill="1" applyBorder="1" applyAlignment="1">
      <alignment horizontal="center" vertical="center" wrapText="1"/>
      <protection/>
    </xf>
    <xf numFmtId="0" fontId="19" fillId="0" borderId="0" xfId="135" applyFont="1" applyFill="1" applyAlignment="1">
      <alignment horizontal="center"/>
      <protection/>
    </xf>
    <xf numFmtId="0" fontId="19" fillId="0" borderId="0" xfId="135" applyFont="1" applyAlignment="1">
      <alignment horizontal="center"/>
      <protection/>
    </xf>
    <xf numFmtId="3" fontId="20" fillId="48" borderId="49" xfId="135" applyNumberFormat="1" applyFont="1" applyFill="1" applyBorder="1" applyAlignment="1">
      <alignment horizontal="left" vertical="center" wrapText="1"/>
      <protection/>
    </xf>
    <xf numFmtId="4" fontId="20" fillId="48" borderId="25" xfId="135" applyNumberFormat="1" applyFont="1" applyFill="1" applyBorder="1" applyAlignment="1">
      <alignment horizontal="center" vertical="center" wrapText="1"/>
      <protection/>
    </xf>
    <xf numFmtId="4" fontId="20" fillId="48" borderId="50" xfId="135" applyNumberFormat="1" applyFont="1" applyFill="1" applyBorder="1" applyAlignment="1">
      <alignment horizontal="center" vertical="center" wrapText="1"/>
      <protection/>
    </xf>
    <xf numFmtId="3" fontId="20" fillId="48" borderId="39" xfId="135" applyNumberFormat="1" applyFont="1" applyFill="1" applyBorder="1" applyAlignment="1">
      <alignment horizontal="left" vertical="center" wrapText="1"/>
      <protection/>
    </xf>
    <xf numFmtId="4" fontId="20" fillId="48" borderId="26" xfId="135" applyNumberFormat="1" applyFont="1" applyFill="1" applyBorder="1" applyAlignment="1">
      <alignment horizontal="center" vertical="center" wrapText="1"/>
      <protection/>
    </xf>
    <xf numFmtId="4" fontId="20" fillId="48" borderId="40" xfId="135" applyNumberFormat="1" applyFont="1" applyFill="1" applyBorder="1" applyAlignment="1">
      <alignment horizontal="center" vertical="center" wrapText="1"/>
      <protection/>
    </xf>
    <xf numFmtId="4" fontId="20" fillId="0" borderId="0" xfId="135" applyNumberFormat="1" applyFont="1" applyFill="1">
      <alignment/>
      <protection/>
    </xf>
    <xf numFmtId="3" fontId="20" fillId="3" borderId="39" xfId="0" applyNumberFormat="1" applyFont="1" applyFill="1" applyBorder="1" applyAlignment="1">
      <alignment horizontal="left" vertical="center" wrapText="1"/>
    </xf>
    <xf numFmtId="4" fontId="20" fillId="3" borderId="26" xfId="0" applyNumberFormat="1" applyFont="1" applyFill="1" applyBorder="1" applyAlignment="1">
      <alignment horizontal="center" vertical="center" wrapText="1"/>
    </xf>
    <xf numFmtId="4" fontId="20" fillId="3" borderId="40" xfId="0" applyNumberFormat="1" applyFont="1" applyFill="1" applyBorder="1" applyAlignment="1">
      <alignment horizontal="center" vertical="center" wrapText="1"/>
    </xf>
    <xf numFmtId="0" fontId="0" fillId="0" borderId="0" xfId="135" applyFont="1">
      <alignment/>
      <protection/>
    </xf>
    <xf numFmtId="0" fontId="0" fillId="0" borderId="0" xfId="135" applyFont="1">
      <alignment/>
      <protection/>
    </xf>
    <xf numFmtId="0" fontId="20" fillId="0" borderId="0" xfId="135" applyFont="1" applyFill="1" applyAlignment="1">
      <alignment wrapText="1"/>
      <protection/>
    </xf>
    <xf numFmtId="4" fontId="20" fillId="48" borderId="26" xfId="135" applyNumberFormat="1" applyFont="1" applyFill="1" applyBorder="1" applyAlignment="1">
      <alignment horizontal="center"/>
      <protection/>
    </xf>
    <xf numFmtId="3" fontId="20" fillId="0" borderId="39" xfId="135" applyNumberFormat="1" applyFont="1" applyFill="1" applyBorder="1" applyAlignment="1">
      <alignment vertical="center" wrapText="1"/>
      <protection/>
    </xf>
    <xf numFmtId="4" fontId="20" fillId="0" borderId="26" xfId="135" applyNumberFormat="1" applyFont="1" applyFill="1" applyBorder="1" applyAlignment="1">
      <alignment horizontal="center"/>
      <protection/>
    </xf>
    <xf numFmtId="4" fontId="20" fillId="0" borderId="40" xfId="135" applyNumberFormat="1" applyFont="1" applyFill="1" applyBorder="1" applyAlignment="1">
      <alignment horizontal="center" vertical="center" wrapText="1"/>
      <protection/>
    </xf>
    <xf numFmtId="3" fontId="20" fillId="0" borderId="15" xfId="135" applyNumberFormat="1" applyFont="1" applyFill="1" applyBorder="1" applyAlignment="1">
      <alignment horizontal="left" vertical="center" wrapText="1"/>
      <protection/>
    </xf>
    <xf numFmtId="4" fontId="20" fillId="0" borderId="16" xfId="135" applyNumberFormat="1" applyFont="1" applyFill="1" applyBorder="1" applyAlignment="1">
      <alignment horizontal="center"/>
      <protection/>
    </xf>
    <xf numFmtId="4" fontId="20" fillId="0" borderId="51" xfId="135" applyNumberFormat="1" applyFont="1" applyFill="1" applyBorder="1" applyAlignment="1">
      <alignment horizontal="center" vertical="center" wrapText="1"/>
      <protection/>
    </xf>
    <xf numFmtId="3" fontId="20" fillId="47" borderId="26" xfId="135" applyNumberFormat="1" applyFont="1" applyFill="1" applyBorder="1" applyAlignment="1">
      <alignment horizontal="left" vertical="center" wrapText="1"/>
      <protection/>
    </xf>
    <xf numFmtId="4" fontId="20" fillId="47" borderId="26" xfId="135" applyNumberFormat="1" applyFont="1" applyFill="1" applyBorder="1" applyAlignment="1">
      <alignment horizontal="center"/>
      <protection/>
    </xf>
    <xf numFmtId="4" fontId="20" fillId="47" borderId="26" xfId="135" applyNumberFormat="1" applyFont="1" applyFill="1" applyBorder="1" applyAlignment="1">
      <alignment horizontal="center" vertical="center" wrapText="1"/>
      <protection/>
    </xf>
    <xf numFmtId="3" fontId="20" fillId="48" borderId="27" xfId="135" applyNumberFormat="1" applyFont="1" applyFill="1" applyBorder="1" applyAlignment="1">
      <alignment horizontal="left" vertical="center" wrapText="1"/>
      <protection/>
    </xf>
    <xf numFmtId="4" fontId="20" fillId="48" borderId="19" xfId="0" applyNumberFormat="1" applyFont="1" applyFill="1" applyBorder="1" applyAlignment="1">
      <alignment horizontal="center"/>
    </xf>
    <xf numFmtId="4" fontId="20" fillId="48" borderId="21" xfId="0" applyNumberFormat="1" applyFont="1" applyFill="1" applyBorder="1" applyAlignment="1">
      <alignment horizontal="center" vertical="center" wrapText="1"/>
    </xf>
    <xf numFmtId="3" fontId="20" fillId="0" borderId="34" xfId="135" applyNumberFormat="1" applyFont="1" applyFill="1" applyBorder="1" applyAlignment="1">
      <alignment horizontal="left" vertical="center" wrapText="1"/>
      <protection/>
    </xf>
    <xf numFmtId="4" fontId="20" fillId="0" borderId="0" xfId="135" applyNumberFormat="1" applyFont="1" applyFill="1" applyBorder="1" applyAlignment="1">
      <alignment horizontal="center"/>
      <protection/>
    </xf>
    <xf numFmtId="4" fontId="20" fillId="0" borderId="0" xfId="135" applyNumberFormat="1" applyFont="1" applyFill="1" applyBorder="1" applyAlignment="1">
      <alignment horizontal="center" vertical="center" wrapText="1"/>
      <protection/>
    </xf>
    <xf numFmtId="3" fontId="20" fillId="0" borderId="0" xfId="135" applyNumberFormat="1" applyFont="1" applyFill="1" applyBorder="1" applyAlignment="1">
      <alignment horizontal="left" vertical="center" wrapText="1"/>
      <protection/>
    </xf>
    <xf numFmtId="0" fontId="20" fillId="0" borderId="0" xfId="123" applyFont="1" applyFill="1" applyAlignment="1">
      <alignment vertical="top"/>
      <protection/>
    </xf>
    <xf numFmtId="0" fontId="19" fillId="0" borderId="0" xfId="123" applyFont="1" applyFill="1" applyBorder="1">
      <alignment/>
      <protection/>
    </xf>
    <xf numFmtId="0" fontId="19" fillId="0" borderId="0" xfId="123" applyFont="1" applyFill="1">
      <alignment/>
      <protection/>
    </xf>
    <xf numFmtId="3" fontId="20" fillId="0" borderId="19" xfId="123" applyNumberFormat="1" applyFont="1" applyFill="1" applyBorder="1" applyAlignment="1">
      <alignment horizontal="center" vertical="center" wrapText="1"/>
      <protection/>
    </xf>
    <xf numFmtId="0" fontId="19" fillId="48" borderId="0" xfId="135" applyFont="1" applyFill="1">
      <alignment/>
      <protection/>
    </xf>
    <xf numFmtId="3" fontId="20" fillId="0" borderId="27" xfId="123" applyNumberFormat="1" applyFont="1" applyFill="1" applyBorder="1" applyAlignment="1">
      <alignment horizontal="center" vertical="center" wrapText="1"/>
      <protection/>
    </xf>
    <xf numFmtId="3" fontId="20" fillId="0" borderId="23" xfId="123" applyNumberFormat="1" applyFont="1" applyFill="1" applyBorder="1" applyAlignment="1">
      <alignment horizontal="center" vertical="center" wrapText="1"/>
      <protection/>
    </xf>
    <xf numFmtId="3" fontId="20" fillId="0" borderId="17" xfId="123" applyNumberFormat="1" applyFont="1" applyFill="1" applyBorder="1" applyAlignment="1">
      <alignment horizontal="center" vertical="center" wrapText="1"/>
      <protection/>
    </xf>
    <xf numFmtId="3" fontId="20" fillId="0" borderId="22" xfId="123" applyNumberFormat="1" applyFont="1" applyFill="1" applyBorder="1" applyAlignment="1">
      <alignment horizontal="center" vertical="center" wrapText="1"/>
      <protection/>
    </xf>
    <xf numFmtId="3" fontId="20" fillId="0" borderId="20" xfId="123" applyNumberFormat="1" applyFont="1" applyFill="1" applyBorder="1" applyAlignment="1">
      <alignment horizontal="center" vertical="center" wrapText="1"/>
      <protection/>
    </xf>
    <xf numFmtId="3" fontId="20" fillId="48" borderId="21" xfId="123" applyNumberFormat="1" applyFont="1" applyFill="1" applyBorder="1" applyAlignment="1">
      <alignment horizontal="center" vertical="center" wrapText="1"/>
      <protection/>
    </xf>
    <xf numFmtId="0" fontId="19" fillId="0" borderId="27" xfId="123" applyFont="1" applyFill="1" applyBorder="1">
      <alignment/>
      <protection/>
    </xf>
    <xf numFmtId="0" fontId="19" fillId="0" borderId="23" xfId="123" applyFont="1" applyFill="1" applyBorder="1">
      <alignment/>
      <protection/>
    </xf>
    <xf numFmtId="4" fontId="19" fillId="48" borderId="24" xfId="123" applyNumberFormat="1" applyFont="1" applyFill="1" applyBorder="1">
      <alignment/>
      <protection/>
    </xf>
    <xf numFmtId="0" fontId="19" fillId="0" borderId="0" xfId="132" applyFont="1" applyFill="1" applyAlignment="1">
      <alignment horizontal="center" vertical="center"/>
      <protection/>
    </xf>
    <xf numFmtId="0" fontId="19" fillId="0" borderId="0" xfId="132" applyFont="1" applyAlignment="1">
      <alignment horizontal="center" vertical="center"/>
      <protection/>
    </xf>
    <xf numFmtId="0" fontId="20" fillId="0" borderId="0" xfId="132" applyFont="1" applyFill="1" applyAlignment="1">
      <alignment horizontal="center" vertical="center"/>
      <protection/>
    </xf>
    <xf numFmtId="0" fontId="20" fillId="0" borderId="0" xfId="132" applyFont="1" applyFill="1" applyAlignment="1">
      <alignment horizontal="left" vertical="center"/>
      <protection/>
    </xf>
    <xf numFmtId="0" fontId="20" fillId="0" borderId="0" xfId="132" applyFont="1" applyFill="1" applyAlignment="1">
      <alignment vertical="center"/>
      <protection/>
    </xf>
    <xf numFmtId="0" fontId="19" fillId="0" borderId="0" xfId="132" applyFont="1" applyFill="1" applyAlignment="1">
      <alignment horizontal="center" vertical="center"/>
      <protection/>
    </xf>
    <xf numFmtId="0" fontId="25" fillId="0" borderId="0" xfId="132" applyFont="1" applyFill="1" applyAlignment="1">
      <alignment horizontal="center" vertical="center"/>
      <protection/>
    </xf>
    <xf numFmtId="0" fontId="0" fillId="0" borderId="0" xfId="132" applyFill="1" applyAlignment="1">
      <alignment horizontal="center" vertical="center"/>
      <protection/>
    </xf>
    <xf numFmtId="0" fontId="19" fillId="0" borderId="0" xfId="132" applyFont="1" applyFill="1" applyAlignment="1">
      <alignment horizontal="left" vertical="center"/>
      <protection/>
    </xf>
    <xf numFmtId="0" fontId="19" fillId="0" borderId="0" xfId="132" applyFont="1" applyFill="1" applyBorder="1" applyAlignment="1">
      <alignment horizontal="center" vertical="center"/>
      <protection/>
    </xf>
    <xf numFmtId="0" fontId="25" fillId="0" borderId="0" xfId="132" applyFont="1" applyFill="1" applyAlignment="1">
      <alignment horizontal="left" vertical="center"/>
      <protection/>
    </xf>
    <xf numFmtId="0" fontId="0" fillId="0" borderId="0" xfId="132" applyFont="1" applyFill="1" applyBorder="1" applyAlignment="1">
      <alignment horizontal="center" vertical="center"/>
      <protection/>
    </xf>
    <xf numFmtId="0" fontId="0" fillId="0" borderId="0" xfId="132" applyFont="1" applyFill="1" applyAlignment="1">
      <alignment horizontal="center" vertical="center"/>
      <protection/>
    </xf>
    <xf numFmtId="3" fontId="20" fillId="0" borderId="15" xfId="132" applyNumberFormat="1" applyFont="1" applyFill="1" applyBorder="1" applyAlignment="1">
      <alignment horizontal="center" vertical="center" wrapText="1"/>
      <protection/>
    </xf>
    <xf numFmtId="3" fontId="20" fillId="0" borderId="16" xfId="132" applyNumberFormat="1" applyFont="1" applyFill="1" applyBorder="1" applyAlignment="1">
      <alignment horizontal="center" vertical="center" wrapText="1"/>
      <protection/>
    </xf>
    <xf numFmtId="0" fontId="20" fillId="0" borderId="22" xfId="132" applyFont="1" applyFill="1" applyBorder="1" applyAlignment="1">
      <alignment horizontal="center" vertical="center" wrapText="1"/>
      <protection/>
    </xf>
    <xf numFmtId="3" fontId="20" fillId="0" borderId="19" xfId="132" applyNumberFormat="1" applyFont="1" applyFill="1" applyBorder="1" applyAlignment="1">
      <alignment horizontal="center" vertical="center" wrapText="1"/>
      <protection/>
    </xf>
    <xf numFmtId="3" fontId="20" fillId="0" borderId="21" xfId="132" applyNumberFormat="1" applyFont="1" applyFill="1" applyBorder="1" applyAlignment="1">
      <alignment horizontal="center" vertical="center" wrapText="1"/>
      <protection/>
    </xf>
    <xf numFmtId="0" fontId="19" fillId="0" borderId="27" xfId="132" applyFont="1" applyFill="1" applyBorder="1" applyAlignment="1">
      <alignment horizontal="center" vertical="center"/>
      <protection/>
    </xf>
    <xf numFmtId="0" fontId="19" fillId="0" borderId="23" xfId="132" applyFont="1" applyFill="1" applyBorder="1" applyAlignment="1">
      <alignment horizontal="center" vertical="center"/>
      <protection/>
    </xf>
    <xf numFmtId="0" fontId="19" fillId="48" borderId="23" xfId="132" applyFont="1" applyFill="1" applyBorder="1" applyAlignment="1">
      <alignment horizontal="center" vertical="center"/>
      <protection/>
    </xf>
    <xf numFmtId="4" fontId="19" fillId="0" borderId="23" xfId="132" applyNumberFormat="1" applyFont="1" applyFill="1" applyBorder="1" applyAlignment="1">
      <alignment horizontal="center" vertical="center"/>
      <protection/>
    </xf>
    <xf numFmtId="4" fontId="19" fillId="48" borderId="23" xfId="132" applyNumberFormat="1" applyFont="1" applyFill="1" applyBorder="1" applyAlignment="1">
      <alignment horizontal="center" vertical="center"/>
      <protection/>
    </xf>
    <xf numFmtId="4" fontId="19" fillId="0" borderId="24" xfId="132" applyNumberFormat="1" applyFont="1" applyFill="1" applyBorder="1" applyAlignment="1">
      <alignment horizontal="center" vertical="center"/>
      <protection/>
    </xf>
    <xf numFmtId="0" fontId="0" fillId="0" borderId="52" xfId="132" applyFont="1" applyFill="1" applyBorder="1" applyAlignment="1">
      <alignment vertical="center"/>
      <protection/>
    </xf>
    <xf numFmtId="4" fontId="0" fillId="0" borderId="0" xfId="132" applyNumberFormat="1" applyFont="1" applyFill="1" applyBorder="1" applyAlignment="1">
      <alignment horizontal="center" vertical="center"/>
      <protection/>
    </xf>
    <xf numFmtId="4" fontId="0" fillId="0" borderId="52" xfId="132" applyNumberFormat="1" applyFont="1" applyFill="1" applyBorder="1" applyAlignment="1">
      <alignment vertical="center"/>
      <protection/>
    </xf>
    <xf numFmtId="0" fontId="0" fillId="0" borderId="0" xfId="132" applyFont="1" applyFill="1" applyBorder="1" applyAlignment="1">
      <alignment vertical="center"/>
      <protection/>
    </xf>
    <xf numFmtId="4" fontId="0" fillId="0" borderId="0" xfId="132" applyNumberFormat="1" applyFont="1" applyFill="1" applyBorder="1" applyAlignment="1">
      <alignment vertical="center"/>
      <protection/>
    </xf>
    <xf numFmtId="0" fontId="20" fillId="0" borderId="18" xfId="132" applyFont="1" applyFill="1" applyBorder="1" applyAlignment="1">
      <alignment horizontal="center" vertical="center"/>
      <protection/>
    </xf>
    <xf numFmtId="0" fontId="20" fillId="0" borderId="14" xfId="132" applyFont="1" applyFill="1" applyBorder="1" applyAlignment="1">
      <alignment horizontal="center" vertical="center" wrapText="1"/>
      <protection/>
    </xf>
    <xf numFmtId="0" fontId="20" fillId="0" borderId="45" xfId="132" applyFont="1" applyFill="1" applyBorder="1" applyAlignment="1">
      <alignment horizontal="center" vertical="center" wrapText="1"/>
      <protection/>
    </xf>
    <xf numFmtId="0" fontId="20" fillId="0" borderId="22" xfId="132" applyFont="1" applyFill="1" applyBorder="1" applyAlignment="1">
      <alignment horizontal="center" vertical="center" wrapText="1"/>
      <protection/>
    </xf>
    <xf numFmtId="0" fontId="20" fillId="0" borderId="19" xfId="132" applyFont="1" applyFill="1" applyBorder="1" applyAlignment="1">
      <alignment horizontal="center" vertical="center" wrapText="1"/>
      <protection/>
    </xf>
    <xf numFmtId="0" fontId="20" fillId="0" borderId="21" xfId="132" applyFont="1" applyFill="1" applyBorder="1" applyAlignment="1">
      <alignment horizontal="center" vertical="center" wrapText="1"/>
      <protection/>
    </xf>
    <xf numFmtId="0" fontId="20" fillId="0" borderId="49" xfId="132" applyFont="1" applyFill="1" applyBorder="1" applyAlignment="1">
      <alignment horizontal="left" vertical="center" wrapText="1"/>
      <protection/>
    </xf>
    <xf numFmtId="4" fontId="19" fillId="0" borderId="25" xfId="132" applyNumberFormat="1" applyFont="1" applyFill="1" applyBorder="1" applyAlignment="1">
      <alignment horizontal="center" vertical="center" wrapText="1"/>
      <protection/>
    </xf>
    <xf numFmtId="4" fontId="19" fillId="0" borderId="50" xfId="132" applyNumberFormat="1" applyFont="1" applyFill="1" applyBorder="1" applyAlignment="1">
      <alignment horizontal="center" vertical="center" wrapText="1"/>
      <protection/>
    </xf>
    <xf numFmtId="0" fontId="20" fillId="0" borderId="39" xfId="132" applyFont="1" applyFill="1" applyBorder="1" applyAlignment="1">
      <alignment horizontal="left" vertical="center" wrapText="1"/>
      <protection/>
    </xf>
    <xf numFmtId="4" fontId="19" fillId="0" borderId="26" xfId="132" applyNumberFormat="1" applyFont="1" applyFill="1" applyBorder="1" applyAlignment="1">
      <alignment horizontal="center" vertical="center" wrapText="1"/>
      <protection/>
    </xf>
    <xf numFmtId="0" fontId="20" fillId="0" borderId="15" xfId="132" applyFont="1" applyFill="1" applyBorder="1" applyAlignment="1">
      <alignment horizontal="left" vertical="center" wrapText="1"/>
      <protection/>
    </xf>
    <xf numFmtId="4" fontId="19" fillId="0" borderId="16" xfId="132" applyNumberFormat="1" applyFont="1" applyFill="1" applyBorder="1" applyAlignment="1">
      <alignment horizontal="center" vertical="center" wrapText="1"/>
      <protection/>
    </xf>
    <xf numFmtId="0" fontId="20" fillId="0" borderId="22" xfId="132" applyFont="1" applyFill="1" applyBorder="1" applyAlignment="1">
      <alignment horizontal="center" vertical="center"/>
      <protection/>
    </xf>
    <xf numFmtId="4" fontId="19" fillId="0" borderId="19" xfId="132" applyNumberFormat="1" applyFont="1" applyFill="1" applyBorder="1" applyAlignment="1">
      <alignment horizontal="center" vertical="center"/>
      <protection/>
    </xf>
    <xf numFmtId="4" fontId="19" fillId="0" borderId="21" xfId="132" applyNumberFormat="1" applyFont="1" applyFill="1" applyBorder="1" applyAlignment="1">
      <alignment horizontal="center" vertical="center" wrapText="1"/>
      <protection/>
    </xf>
    <xf numFmtId="4" fontId="0" fillId="0" borderId="0" xfId="132" applyNumberFormat="1" applyFill="1" applyAlignment="1">
      <alignment horizontal="center" vertical="center"/>
      <protection/>
    </xf>
    <xf numFmtId="0" fontId="31" fillId="0" borderId="0" xfId="132" applyFont="1" applyFill="1" applyAlignment="1">
      <alignment horizontal="center" vertical="center"/>
      <protection/>
    </xf>
    <xf numFmtId="0" fontId="31" fillId="0" borderId="0" xfId="132" applyFont="1" applyAlignment="1">
      <alignment horizontal="center" vertical="center"/>
      <protection/>
    </xf>
    <xf numFmtId="0" fontId="20" fillId="0" borderId="0" xfId="132" applyFont="1" applyFill="1" applyAlignment="1">
      <alignment horizontal="center" vertical="center" wrapText="1"/>
      <protection/>
    </xf>
    <xf numFmtId="0" fontId="0" fillId="0" borderId="0" xfId="132" applyAlignment="1">
      <alignment horizontal="center" vertical="center"/>
      <protection/>
    </xf>
    <xf numFmtId="0" fontId="19" fillId="0" borderId="0" xfId="132" applyFont="1" applyAlignment="1">
      <alignment horizontal="center" vertical="center"/>
      <protection/>
    </xf>
    <xf numFmtId="0" fontId="20" fillId="0" borderId="0" xfId="125" applyFont="1" applyAlignment="1">
      <alignment horizontal="center" vertical="center"/>
      <protection/>
    </xf>
    <xf numFmtId="0" fontId="0" fillId="0" borderId="0" xfId="125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4" fontId="19" fillId="0" borderId="25" xfId="0" applyNumberFormat="1" applyFont="1" applyFill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20" fillId="0" borderId="39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4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0" fontId="19" fillId="0" borderId="0" xfId="132" applyFont="1" applyFill="1">
      <alignment/>
      <protection/>
    </xf>
    <xf numFmtId="0" fontId="32" fillId="0" borderId="0" xfId="113" applyNumberFormat="1" applyFont="1" applyFill="1" applyBorder="1" applyAlignment="1" applyProtection="1">
      <alignment/>
      <protection/>
    </xf>
    <xf numFmtId="0" fontId="25" fillId="0" borderId="0" xfId="132" applyFont="1" applyFill="1">
      <alignment/>
      <protection/>
    </xf>
    <xf numFmtId="0" fontId="20" fillId="0" borderId="0" xfId="132" applyFont="1" applyFill="1">
      <alignment/>
      <protection/>
    </xf>
    <xf numFmtId="0" fontId="20" fillId="0" borderId="0" xfId="113" applyNumberFormat="1" applyFont="1" applyFill="1" applyBorder="1" applyAlignment="1" applyProtection="1">
      <alignment/>
      <protection/>
    </xf>
    <xf numFmtId="0" fontId="19" fillId="0" borderId="22" xfId="113" applyNumberFormat="1" applyFont="1" applyFill="1" applyBorder="1" applyAlignment="1" applyProtection="1">
      <alignment horizontal="center" vertical="center" wrapText="1"/>
      <protection/>
    </xf>
    <xf numFmtId="0" fontId="19" fillId="0" borderId="19" xfId="113" applyNumberFormat="1" applyFont="1" applyFill="1" applyBorder="1" applyAlignment="1" applyProtection="1">
      <alignment horizontal="center" vertical="center" wrapText="1"/>
      <protection/>
    </xf>
    <xf numFmtId="0" fontId="19" fillId="0" borderId="21" xfId="113" applyNumberFormat="1" applyFont="1" applyFill="1" applyBorder="1" applyAlignment="1" applyProtection="1">
      <alignment horizontal="center" vertical="center" wrapText="1"/>
      <protection/>
    </xf>
    <xf numFmtId="0" fontId="19" fillId="0" borderId="0" xfId="132" applyFont="1" applyFill="1" applyAlignment="1">
      <alignment horizontal="center" vertical="center" wrapText="1"/>
      <protection/>
    </xf>
    <xf numFmtId="0" fontId="19" fillId="0" borderId="27" xfId="113" applyNumberFormat="1" applyFont="1" applyFill="1" applyBorder="1" applyAlignment="1" applyProtection="1">
      <alignment horizontal="center"/>
      <protection/>
    </xf>
    <xf numFmtId="0" fontId="19" fillId="0" borderId="23" xfId="113" applyNumberFormat="1" applyFont="1" applyFill="1" applyBorder="1" applyAlignment="1" applyProtection="1">
      <alignment horizontal="center"/>
      <protection/>
    </xf>
    <xf numFmtId="3" fontId="19" fillId="0" borderId="23" xfId="132" applyNumberFormat="1" applyFont="1" applyFill="1" applyBorder="1" applyAlignment="1">
      <alignment horizontal="center"/>
      <protection/>
    </xf>
    <xf numFmtId="4" fontId="19" fillId="0" borderId="23" xfId="132" applyNumberFormat="1" applyFont="1" applyFill="1" applyBorder="1" applyAlignment="1">
      <alignment horizontal="center"/>
      <protection/>
    </xf>
    <xf numFmtId="4" fontId="19" fillId="0" borderId="24" xfId="132" applyNumberFormat="1" applyFont="1" applyFill="1" applyBorder="1" applyAlignment="1">
      <alignment horizontal="center"/>
      <protection/>
    </xf>
    <xf numFmtId="0" fontId="19" fillId="0" borderId="0" xfId="132" applyFont="1" applyFill="1" applyAlignment="1">
      <alignment horizontal="center"/>
      <protection/>
    </xf>
    <xf numFmtId="0" fontId="21" fillId="0" borderId="0" xfId="0" applyFont="1" applyFill="1" applyAlignment="1">
      <alignment vertical="center"/>
    </xf>
    <xf numFmtId="0" fontId="19" fillId="0" borderId="0" xfId="113" applyNumberFormat="1" applyFont="1" applyFill="1" applyBorder="1" applyAlignment="1" applyProtection="1">
      <alignment/>
      <protection/>
    </xf>
    <xf numFmtId="0" fontId="33" fillId="0" borderId="0" xfId="132" applyFont="1" applyAlignment="1">
      <alignment horizontal="left" vertical="center"/>
      <protection/>
    </xf>
    <xf numFmtId="0" fontId="26" fillId="0" borderId="0" xfId="132" applyFont="1" applyFill="1" applyAlignment="1">
      <alignment vertical="center"/>
      <protection/>
    </xf>
    <xf numFmtId="4" fontId="30" fillId="0" borderId="0" xfId="113" applyNumberFormat="1" applyFont="1" applyFill="1" applyBorder="1" applyAlignment="1" applyProtection="1">
      <alignment horizontal="center" vertical="center"/>
      <protection/>
    </xf>
    <xf numFmtId="0" fontId="34" fillId="0" borderId="0" xfId="132" applyFont="1" applyFill="1" applyAlignment="1">
      <alignment horizontal="center" vertical="center"/>
      <protection/>
    </xf>
    <xf numFmtId="0" fontId="26" fillId="0" borderId="0" xfId="132" applyFont="1" applyFill="1" applyAlignment="1">
      <alignment horizontal="left" vertical="center"/>
      <protection/>
    </xf>
    <xf numFmtId="0" fontId="19" fillId="0" borderId="0" xfId="132" applyFont="1" applyFill="1" applyAlignment="1">
      <alignment vertical="center"/>
      <protection/>
    </xf>
    <xf numFmtId="0" fontId="26" fillId="0" borderId="0" xfId="113" applyNumberFormat="1" applyFont="1" applyFill="1" applyBorder="1" applyAlignment="1" applyProtection="1">
      <alignment vertical="center"/>
      <protection/>
    </xf>
    <xf numFmtId="0" fontId="19" fillId="0" borderId="0" xfId="113" applyNumberFormat="1" applyFont="1" applyFill="1" applyBorder="1" applyAlignment="1" applyProtection="1">
      <alignment vertical="center"/>
      <protection/>
    </xf>
    <xf numFmtId="0" fontId="30" fillId="0" borderId="0" xfId="132" applyFont="1" applyAlignment="1">
      <alignment vertical="center"/>
      <protection/>
    </xf>
    <xf numFmtId="0" fontId="26" fillId="0" borderId="0" xfId="132" applyFont="1" applyFill="1" applyAlignment="1">
      <alignment horizontal="center" vertical="center"/>
      <protection/>
    </xf>
    <xf numFmtId="0" fontId="19" fillId="0" borderId="27" xfId="113" applyNumberFormat="1" applyFont="1" applyFill="1" applyBorder="1" applyAlignment="1" applyProtection="1">
      <alignment horizontal="center" vertical="center" wrapText="1"/>
      <protection/>
    </xf>
    <xf numFmtId="0" fontId="19" fillId="0" borderId="23" xfId="113" applyNumberFormat="1" applyFont="1" applyFill="1" applyBorder="1" applyAlignment="1" applyProtection="1">
      <alignment horizontal="center" vertical="center" wrapText="1"/>
      <protection/>
    </xf>
    <xf numFmtId="0" fontId="19" fillId="0" borderId="44" xfId="113" applyNumberFormat="1" applyFont="1" applyFill="1" applyBorder="1" applyAlignment="1" applyProtection="1">
      <alignment horizontal="center" vertical="center" wrapText="1"/>
      <protection/>
    </xf>
    <xf numFmtId="0" fontId="19" fillId="0" borderId="22" xfId="132" applyFont="1" applyFill="1" applyBorder="1" applyAlignment="1">
      <alignment horizontal="center" vertical="center" wrapText="1"/>
      <protection/>
    </xf>
    <xf numFmtId="0" fontId="19" fillId="0" borderId="19" xfId="132" applyFont="1" applyFill="1" applyBorder="1" applyAlignment="1">
      <alignment horizontal="center" vertical="center" wrapText="1"/>
      <protection/>
    </xf>
    <xf numFmtId="0" fontId="19" fillId="0" borderId="27" xfId="132" applyFont="1" applyFill="1" applyBorder="1">
      <alignment/>
      <protection/>
    </xf>
    <xf numFmtId="0" fontId="19" fillId="0" borderId="23" xfId="132" applyFont="1" applyFill="1" applyBorder="1">
      <alignment/>
      <protection/>
    </xf>
    <xf numFmtId="0" fontId="20" fillId="0" borderId="23" xfId="113" applyNumberFormat="1" applyFont="1" applyFill="1" applyBorder="1" applyAlignment="1" applyProtection="1">
      <alignment/>
      <protection/>
    </xf>
    <xf numFmtId="0" fontId="20" fillId="0" borderId="23" xfId="132" applyFont="1" applyFill="1" applyBorder="1">
      <alignment/>
      <protection/>
    </xf>
    <xf numFmtId="4" fontId="20" fillId="0" borderId="23" xfId="132" applyNumberFormat="1" applyFont="1" applyFill="1" applyBorder="1" applyAlignment="1">
      <alignment horizontal="center"/>
      <protection/>
    </xf>
    <xf numFmtId="0" fontId="19" fillId="0" borderId="0" xfId="132" applyFont="1" applyFill="1" applyAlignment="1">
      <alignment/>
      <protection/>
    </xf>
    <xf numFmtId="3" fontId="19" fillId="0" borderId="0" xfId="135" applyNumberFormat="1" applyFont="1" applyFill="1" applyBorder="1">
      <alignment/>
      <protection/>
    </xf>
    <xf numFmtId="0" fontId="0" fillId="47" borderId="0" xfId="135" applyFill="1" applyBorder="1">
      <alignment/>
      <protection/>
    </xf>
    <xf numFmtId="0" fontId="20" fillId="0" borderId="53" xfId="124" applyFont="1" applyFill="1" applyBorder="1" applyAlignment="1">
      <alignment horizontal="center" vertical="center" wrapText="1"/>
      <protection/>
    </xf>
    <xf numFmtId="0" fontId="20" fillId="0" borderId="54" xfId="124" applyFont="1" applyFill="1" applyBorder="1" applyAlignment="1">
      <alignment horizontal="center" vertical="center" wrapText="1"/>
      <protection/>
    </xf>
    <xf numFmtId="0" fontId="20" fillId="0" borderId="55" xfId="124" applyFont="1" applyFill="1" applyBorder="1" applyAlignment="1">
      <alignment horizontal="center" vertical="center" wrapText="1"/>
      <protection/>
    </xf>
    <xf numFmtId="0" fontId="20" fillId="0" borderId="56" xfId="124" applyFont="1" applyFill="1" applyBorder="1" applyAlignment="1">
      <alignment horizontal="center" vertical="center" wrapText="1"/>
      <protection/>
    </xf>
    <xf numFmtId="0" fontId="20" fillId="0" borderId="57" xfId="124" applyFont="1" applyFill="1" applyBorder="1" applyAlignment="1">
      <alignment horizontal="center" vertical="center" wrapText="1"/>
      <protection/>
    </xf>
    <xf numFmtId="3" fontId="20" fillId="0" borderId="58" xfId="124" applyNumberFormat="1" applyFont="1" applyFill="1" applyBorder="1" applyAlignment="1">
      <alignment vertical="center" wrapText="1"/>
      <protection/>
    </xf>
    <xf numFmtId="4" fontId="19" fillId="0" borderId="59" xfId="124" applyNumberFormat="1" applyFont="1" applyFill="1" applyBorder="1" applyAlignment="1">
      <alignment horizontal="center" vertical="center" wrapText="1"/>
      <protection/>
    </xf>
    <xf numFmtId="3" fontId="20" fillId="0" borderId="60" xfId="124" applyNumberFormat="1" applyFont="1" applyFill="1" applyBorder="1" applyAlignment="1">
      <alignment vertical="center" wrapText="1"/>
      <protection/>
    </xf>
    <xf numFmtId="4" fontId="19" fillId="0" borderId="61" xfId="124" applyNumberFormat="1" applyFont="1" applyFill="1" applyBorder="1" applyAlignment="1">
      <alignment horizontal="center" vertical="center" wrapText="1"/>
      <protection/>
    </xf>
    <xf numFmtId="4" fontId="20" fillId="0" borderId="61" xfId="124" applyNumberFormat="1" applyFont="1" applyFill="1" applyBorder="1" applyAlignment="1">
      <alignment horizontal="center" vertical="center" wrapText="1"/>
      <protection/>
    </xf>
    <xf numFmtId="3" fontId="20" fillId="0" borderId="56" xfId="124" applyNumberFormat="1" applyFont="1" applyFill="1" applyBorder="1" applyAlignment="1">
      <alignment vertical="center" wrapText="1"/>
      <protection/>
    </xf>
    <xf numFmtId="4" fontId="20" fillId="0" borderId="62" xfId="124" applyNumberFormat="1" applyFont="1" applyFill="1" applyBorder="1" applyAlignment="1">
      <alignment horizontal="center" vertical="center" wrapText="1"/>
      <protection/>
    </xf>
    <xf numFmtId="0" fontId="20" fillId="0" borderId="63" xfId="124" applyFont="1" applyFill="1" applyBorder="1" applyAlignment="1">
      <alignment horizontal="center" vertical="center" wrapText="1"/>
      <protection/>
    </xf>
    <xf numFmtId="4" fontId="19" fillId="0" borderId="64" xfId="124" applyNumberFormat="1" applyFont="1" applyFill="1" applyBorder="1" applyAlignment="1">
      <alignment horizontal="center" vertical="center" wrapText="1"/>
      <protection/>
    </xf>
    <xf numFmtId="4" fontId="19" fillId="0" borderId="65" xfId="124" applyNumberFormat="1" applyFont="1" applyFill="1" applyBorder="1" applyAlignment="1">
      <alignment horizontal="center" vertical="center" wrapText="1"/>
      <protection/>
    </xf>
    <xf numFmtId="0" fontId="20" fillId="0" borderId="66" xfId="124" applyFont="1" applyFill="1" applyBorder="1" applyAlignment="1">
      <alignment horizontal="center" vertical="center" wrapText="1"/>
      <protection/>
    </xf>
    <xf numFmtId="0" fontId="20" fillId="0" borderId="66" xfId="124" applyFont="1" applyFill="1" applyBorder="1" applyAlignment="1">
      <alignment horizontal="left" vertical="center" wrapText="1"/>
      <protection/>
    </xf>
    <xf numFmtId="4" fontId="19" fillId="0" borderId="66" xfId="124" applyNumberFormat="1" applyFont="1" applyFill="1" applyBorder="1" applyAlignment="1">
      <alignment horizontal="center" vertical="center" wrapText="1"/>
      <protection/>
    </xf>
    <xf numFmtId="0" fontId="20" fillId="0" borderId="66" xfId="124" applyFont="1" applyFill="1" applyBorder="1">
      <alignment/>
      <protection/>
    </xf>
    <xf numFmtId="0" fontId="24" fillId="49" borderId="67" xfId="137" applyFont="1" applyFill="1" applyBorder="1" applyAlignment="1">
      <alignment horizontal="left" vertical="center" wrapText="1"/>
      <protection/>
    </xf>
    <xf numFmtId="0" fontId="24" fillId="49" borderId="68" xfId="137" applyFont="1" applyFill="1" applyBorder="1" applyAlignment="1">
      <alignment vertical="center" wrapText="1"/>
      <protection/>
    </xf>
    <xf numFmtId="172" fontId="21" fillId="49" borderId="68" xfId="137" applyNumberFormat="1" applyFont="1" applyFill="1" applyBorder="1" applyAlignment="1">
      <alignment horizontal="center" vertical="center" wrapText="1"/>
      <protection/>
    </xf>
    <xf numFmtId="172" fontId="25" fillId="49" borderId="68" xfId="137" applyNumberFormat="1" applyFont="1" applyFill="1" applyBorder="1" applyAlignment="1">
      <alignment horizontal="center" vertical="center"/>
      <protection/>
    </xf>
    <xf numFmtId="3" fontId="20" fillId="0" borderId="26" xfId="123" applyNumberFormat="1" applyFont="1" applyFill="1" applyBorder="1" applyAlignment="1">
      <alignment horizontal="center" vertical="center" wrapText="1"/>
      <protection/>
    </xf>
    <xf numFmtId="3" fontId="20" fillId="0" borderId="19" xfId="123" applyNumberFormat="1" applyFont="1" applyFill="1" applyBorder="1" applyAlignment="1">
      <alignment horizontal="center" vertical="center" wrapText="1"/>
      <protection/>
    </xf>
    <xf numFmtId="3" fontId="20" fillId="0" borderId="69" xfId="123" applyNumberFormat="1" applyFont="1" applyFill="1" applyBorder="1" applyAlignment="1">
      <alignment horizontal="center" vertical="center" wrapText="1"/>
      <protection/>
    </xf>
    <xf numFmtId="3" fontId="20" fillId="48" borderId="21" xfId="123" applyNumberFormat="1" applyFont="1" applyFill="1" applyBorder="1" applyAlignment="1">
      <alignment horizontal="center" vertical="center" wrapText="1"/>
      <protection/>
    </xf>
    <xf numFmtId="3" fontId="20" fillId="0" borderId="34" xfId="135" applyNumberFormat="1" applyFont="1" applyFill="1" applyBorder="1" applyAlignment="1">
      <alignment horizontal="left" vertical="center" wrapText="1"/>
      <protection/>
    </xf>
    <xf numFmtId="3" fontId="20" fillId="0" borderId="70" xfId="135" applyNumberFormat="1" applyFont="1" applyFill="1" applyBorder="1" applyAlignment="1">
      <alignment horizontal="center" vertical="center" wrapText="1"/>
      <protection/>
    </xf>
    <xf numFmtId="3" fontId="20" fillId="47" borderId="25" xfId="13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3" fontId="20" fillId="0" borderId="14" xfId="147" applyNumberFormat="1" applyFont="1" applyFill="1" applyBorder="1" applyAlignment="1">
      <alignment horizontal="center" vertical="center" wrapText="1"/>
      <protection/>
    </xf>
    <xf numFmtId="0" fontId="20" fillId="0" borderId="45" xfId="0" applyFont="1" applyFill="1" applyBorder="1" applyAlignment="1">
      <alignment horizontal="center" vertical="center" wrapText="1"/>
    </xf>
    <xf numFmtId="3" fontId="20" fillId="0" borderId="26" xfId="124" applyNumberFormat="1" applyFont="1" applyFill="1" applyBorder="1" applyAlignment="1">
      <alignment horizontal="center" vertical="center" wrapText="1"/>
      <protection/>
    </xf>
    <xf numFmtId="3" fontId="20" fillId="0" borderId="39" xfId="124" applyNumberFormat="1" applyFont="1" applyFill="1" applyBorder="1" applyAlignment="1">
      <alignment horizontal="center" vertical="center" wrapText="1"/>
      <protection/>
    </xf>
    <xf numFmtId="3" fontId="20" fillId="0" borderId="0" xfId="135" applyNumberFormat="1" applyFont="1" applyFill="1" applyBorder="1" applyAlignment="1">
      <alignment horizontal="left" vertical="center" wrapText="1"/>
      <protection/>
    </xf>
    <xf numFmtId="0" fontId="20" fillId="0" borderId="0" xfId="135" applyFont="1" applyFill="1" applyBorder="1" applyAlignment="1">
      <alignment horizontal="left"/>
      <protection/>
    </xf>
    <xf numFmtId="0" fontId="19" fillId="0" borderId="71" xfId="0" applyFont="1" applyFill="1" applyBorder="1" applyAlignment="1">
      <alignment horizontal="center" vertical="top" wrapText="1"/>
    </xf>
    <xf numFmtId="3" fontId="20" fillId="0" borderId="39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top" wrapText="1"/>
    </xf>
    <xf numFmtId="3" fontId="20" fillId="0" borderId="72" xfId="0" applyNumberFormat="1" applyFont="1" applyBorder="1" applyAlignment="1">
      <alignment horizontal="center" vertical="center" wrapText="1"/>
    </xf>
    <xf numFmtId="3" fontId="20" fillId="0" borderId="69" xfId="0" applyNumberFormat="1" applyFont="1" applyBorder="1" applyAlignment="1">
      <alignment horizontal="center" vertical="center" wrapText="1"/>
    </xf>
    <xf numFmtId="0" fontId="20" fillId="0" borderId="0" xfId="130" applyFont="1" applyFill="1" applyBorder="1" applyAlignment="1">
      <alignment horizontal="left" vertical="center" wrapText="1"/>
      <protection/>
    </xf>
    <xf numFmtId="3" fontId="20" fillId="0" borderId="17" xfId="124" applyNumberFormat="1" applyFont="1" applyFill="1" applyBorder="1" applyAlignment="1">
      <alignment horizontal="center" vertical="center" wrapText="1"/>
      <protection/>
    </xf>
    <xf numFmtId="3" fontId="20" fillId="0" borderId="16" xfId="124" applyNumberFormat="1" applyFont="1" applyFill="1" applyBorder="1" applyAlignment="1">
      <alignment horizontal="center" vertical="center" wrapText="1"/>
      <protection/>
    </xf>
    <xf numFmtId="3" fontId="20" fillId="0" borderId="14" xfId="124" applyNumberFormat="1" applyFont="1" applyFill="1" applyBorder="1" applyAlignment="1">
      <alignment horizontal="center" vertical="center" wrapText="1"/>
      <protection/>
    </xf>
    <xf numFmtId="0" fontId="20" fillId="0" borderId="17" xfId="124" applyFont="1" applyFill="1" applyBorder="1" applyAlignment="1">
      <alignment horizontal="center" vertical="center" wrapText="1"/>
      <protection/>
    </xf>
    <xf numFmtId="3" fontId="20" fillId="0" borderId="72" xfId="124" applyNumberFormat="1" applyFont="1" applyFill="1" applyBorder="1" applyAlignment="1">
      <alignment horizontal="center" vertical="center" wrapText="1"/>
      <protection/>
    </xf>
    <xf numFmtId="3" fontId="20" fillId="0" borderId="69" xfId="124" applyNumberFormat="1" applyFont="1" applyFill="1" applyBorder="1" applyAlignment="1">
      <alignment horizontal="center" vertical="center" wrapText="1"/>
      <protection/>
    </xf>
    <xf numFmtId="3" fontId="20" fillId="0" borderId="45" xfId="124" applyNumberFormat="1" applyFont="1" applyFill="1" applyBorder="1" applyAlignment="1">
      <alignment horizontal="center" vertical="center" wrapText="1"/>
      <protection/>
    </xf>
    <xf numFmtId="3" fontId="20" fillId="0" borderId="15" xfId="124" applyNumberFormat="1" applyFont="1" applyFill="1" applyBorder="1" applyAlignment="1">
      <alignment horizontal="center" vertical="center" wrapText="1"/>
      <protection/>
    </xf>
    <xf numFmtId="3" fontId="19" fillId="0" borderId="39" xfId="123" applyNumberFormat="1" applyFont="1" applyFill="1" applyBorder="1" applyAlignment="1">
      <alignment horizontal="center" vertical="center" wrapText="1"/>
      <protection/>
    </xf>
    <xf numFmtId="3" fontId="19" fillId="0" borderId="26" xfId="123" applyNumberFormat="1" applyFont="1" applyFill="1" applyBorder="1" applyAlignment="1">
      <alignment horizontal="center" vertical="center" wrapText="1"/>
      <protection/>
    </xf>
    <xf numFmtId="0" fontId="19" fillId="0" borderId="73" xfId="123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 vertical="center" wrapText="1"/>
    </xf>
    <xf numFmtId="3" fontId="19" fillId="0" borderId="72" xfId="123" applyNumberFormat="1" applyFont="1" applyFill="1" applyBorder="1" applyAlignment="1">
      <alignment horizontal="center" vertical="center" wrapText="1"/>
      <protection/>
    </xf>
    <xf numFmtId="3" fontId="19" fillId="0" borderId="14" xfId="123" applyNumberFormat="1" applyFont="1" applyFill="1" applyBorder="1" applyAlignment="1">
      <alignment horizontal="center" vertical="center" wrapText="1"/>
      <protection/>
    </xf>
    <xf numFmtId="3" fontId="19" fillId="0" borderId="69" xfId="123" applyNumberFormat="1" applyFont="1" applyFill="1" applyBorder="1" applyAlignment="1">
      <alignment horizontal="center" vertical="center" wrapText="1"/>
      <protection/>
    </xf>
    <xf numFmtId="3" fontId="19" fillId="0" borderId="45" xfId="123" applyNumberFormat="1" applyFont="1" applyFill="1" applyBorder="1" applyAlignment="1">
      <alignment horizontal="center" vertical="center" wrapText="1"/>
      <protection/>
    </xf>
    <xf numFmtId="0" fontId="24" fillId="0" borderId="31" xfId="137" applyFont="1" applyFill="1" applyBorder="1" applyAlignment="1">
      <alignment horizontal="center" vertical="center" wrapText="1"/>
      <protection/>
    </xf>
    <xf numFmtId="0" fontId="24" fillId="0" borderId="30" xfId="137" applyFont="1" applyFill="1" applyBorder="1" applyAlignment="1">
      <alignment horizontal="center" vertical="center" wrapText="1"/>
      <protection/>
    </xf>
    <xf numFmtId="0" fontId="24" fillId="0" borderId="73" xfId="137" applyFont="1" applyFill="1" applyBorder="1" applyAlignment="1">
      <alignment horizontal="center" vertical="center" wrapText="1"/>
      <protection/>
    </xf>
    <xf numFmtId="0" fontId="24" fillId="0" borderId="74" xfId="137" applyFont="1" applyFill="1" applyBorder="1" applyAlignment="1">
      <alignment horizontal="center" vertical="center" wrapText="1"/>
      <protection/>
    </xf>
    <xf numFmtId="0" fontId="20" fillId="0" borderId="0" xfId="124" applyFont="1" applyFill="1" applyBorder="1" applyAlignment="1">
      <alignment horizontal="left" vertical="center" wrapText="1"/>
      <protection/>
    </xf>
    <xf numFmtId="0" fontId="24" fillId="0" borderId="30" xfId="0" applyFont="1" applyBorder="1" applyAlignment="1">
      <alignment horizontal="center" vertical="center"/>
    </xf>
    <xf numFmtId="0" fontId="24" fillId="0" borderId="32" xfId="137" applyFont="1" applyFill="1" applyBorder="1" applyAlignment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3" fontId="20" fillId="0" borderId="72" xfId="0" applyNumberFormat="1" applyFont="1" applyFill="1" applyBorder="1" applyAlignment="1">
      <alignment horizontal="center" vertical="center" wrapText="1"/>
    </xf>
    <xf numFmtId="3" fontId="20" fillId="0" borderId="69" xfId="0" applyNumberFormat="1" applyFont="1" applyFill="1" applyBorder="1" applyAlignment="1">
      <alignment horizontal="center" vertical="center" wrapText="1"/>
    </xf>
    <xf numFmtId="3" fontId="20" fillId="0" borderId="71" xfId="0" applyNumberFormat="1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3" fontId="20" fillId="0" borderId="37" xfId="135" applyNumberFormat="1" applyFont="1" applyFill="1" applyBorder="1" applyAlignment="1">
      <alignment horizontal="center" vertical="center" wrapText="1"/>
      <protection/>
    </xf>
    <xf numFmtId="3" fontId="20" fillId="0" borderId="25" xfId="135" applyNumberFormat="1" applyFont="1" applyFill="1" applyBorder="1" applyAlignment="1">
      <alignment horizontal="center" vertical="center" wrapText="1"/>
      <protection/>
    </xf>
    <xf numFmtId="3" fontId="20" fillId="0" borderId="75" xfId="135" applyNumberFormat="1" applyFont="1" applyFill="1" applyBorder="1" applyAlignment="1">
      <alignment horizontal="center" vertical="center" wrapText="1"/>
      <protection/>
    </xf>
    <xf numFmtId="3" fontId="20" fillId="47" borderId="76" xfId="135" applyNumberFormat="1" applyFont="1" applyFill="1" applyBorder="1" applyAlignment="1">
      <alignment horizontal="center" vertical="center" wrapText="1"/>
      <protection/>
    </xf>
    <xf numFmtId="3" fontId="20" fillId="0" borderId="77" xfId="135" applyNumberFormat="1" applyFont="1" applyFill="1" applyBorder="1" applyAlignment="1">
      <alignment horizontal="center" vertical="center" wrapText="1"/>
      <protection/>
    </xf>
    <xf numFmtId="3" fontId="20" fillId="0" borderId="47" xfId="135" applyNumberFormat="1" applyFont="1" applyFill="1" applyBorder="1" applyAlignment="1">
      <alignment horizontal="center" vertical="center" wrapText="1"/>
      <protection/>
    </xf>
    <xf numFmtId="3" fontId="20" fillId="0" borderId="33" xfId="135" applyNumberFormat="1" applyFont="1" applyFill="1" applyBorder="1" applyAlignment="1">
      <alignment horizontal="center" vertical="center" wrapText="1"/>
      <protection/>
    </xf>
    <xf numFmtId="3" fontId="20" fillId="0" borderId="76" xfId="135" applyNumberFormat="1" applyFont="1" applyFill="1" applyBorder="1" applyAlignment="1">
      <alignment horizontal="center" vertical="center" wrapText="1"/>
      <protection/>
    </xf>
    <xf numFmtId="3" fontId="20" fillId="0" borderId="23" xfId="135" applyNumberFormat="1" applyFont="1" applyFill="1" applyBorder="1" applyAlignment="1">
      <alignment horizontal="center" vertical="center" wrapText="1"/>
      <protection/>
    </xf>
    <xf numFmtId="0" fontId="20" fillId="0" borderId="0" xfId="135" applyFont="1" applyFill="1" applyBorder="1" applyAlignment="1">
      <alignment horizontal="left" vertical="center" wrapText="1"/>
      <protection/>
    </xf>
    <xf numFmtId="3" fontId="20" fillId="0" borderId="30" xfId="135" applyNumberFormat="1" applyFont="1" applyFill="1" applyBorder="1" applyAlignment="1">
      <alignment horizontal="center" vertical="center" wrapText="1"/>
      <protection/>
    </xf>
    <xf numFmtId="3" fontId="20" fillId="0" borderId="45" xfId="13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132" applyFont="1" applyFill="1" applyBorder="1" applyAlignment="1">
      <alignment horizontal="center" vertical="center"/>
      <protection/>
    </xf>
    <xf numFmtId="3" fontId="20" fillId="0" borderId="72" xfId="132" applyNumberFormat="1" applyFont="1" applyFill="1" applyBorder="1" applyAlignment="1">
      <alignment horizontal="center" vertical="center" wrapText="1"/>
      <protection/>
    </xf>
    <xf numFmtId="3" fontId="20" fillId="0" borderId="14" xfId="132" applyNumberFormat="1" applyFont="1" applyFill="1" applyBorder="1" applyAlignment="1">
      <alignment horizontal="center" vertical="center" wrapText="1"/>
      <protection/>
    </xf>
    <xf numFmtId="3" fontId="20" fillId="0" borderId="69" xfId="13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72" xfId="0" applyNumberFormat="1" applyFont="1" applyFill="1" applyBorder="1" applyAlignment="1">
      <alignment horizontal="center" vertical="center" wrapText="1"/>
    </xf>
    <xf numFmtId="3" fontId="20" fillId="0" borderId="6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69" xfId="0" applyNumberFormat="1" applyFont="1" applyFill="1" applyBorder="1" applyAlignment="1">
      <alignment horizontal="center" vertical="top" wrapText="1"/>
    </xf>
    <xf numFmtId="0" fontId="20" fillId="0" borderId="19" xfId="132" applyFont="1" applyFill="1" applyBorder="1" applyAlignment="1">
      <alignment horizontal="center" vertical="top" wrapText="1"/>
      <protection/>
    </xf>
    <xf numFmtId="0" fontId="20" fillId="0" borderId="21" xfId="132" applyFont="1" applyFill="1" applyBorder="1" applyAlignment="1">
      <alignment horizontal="center" vertical="center" wrapText="1"/>
      <protection/>
    </xf>
    <xf numFmtId="0" fontId="20" fillId="0" borderId="22" xfId="113" applyNumberFormat="1" applyFont="1" applyFill="1" applyBorder="1" applyAlignment="1" applyProtection="1">
      <alignment horizontal="center" vertical="center" wrapText="1"/>
      <protection/>
    </xf>
    <xf numFmtId="0" fontId="20" fillId="0" borderId="20" xfId="113" applyNumberFormat="1" applyFont="1" applyFill="1" applyBorder="1" applyAlignment="1" applyProtection="1">
      <alignment horizontal="center" vertical="center" wrapText="1"/>
      <protection/>
    </xf>
    <xf numFmtId="0" fontId="20" fillId="0" borderId="74" xfId="132" applyFont="1" applyFill="1" applyBorder="1" applyAlignment="1">
      <alignment horizontal="center" vertical="center" wrapText="1"/>
      <protection/>
    </xf>
    <xf numFmtId="0" fontId="20" fillId="0" borderId="19" xfId="132" applyFont="1" applyFill="1" applyBorder="1" applyAlignment="1">
      <alignment horizontal="center" vertical="center" wrapText="1"/>
      <protection/>
    </xf>
    <xf numFmtId="0" fontId="20" fillId="0" borderId="22" xfId="132" applyFont="1" applyFill="1" applyBorder="1" applyAlignment="1">
      <alignment horizontal="center" vertical="center" wrapText="1"/>
      <protection/>
    </xf>
    <xf numFmtId="0" fontId="20" fillId="0" borderId="14" xfId="113" applyNumberFormat="1" applyFont="1" applyFill="1" applyBorder="1" applyAlignment="1" applyProtection="1">
      <alignment horizontal="center" vertical="center" wrapText="1"/>
      <protection/>
    </xf>
    <xf numFmtId="0" fontId="20" fillId="0" borderId="14" xfId="132" applyFont="1" applyFill="1" applyBorder="1" applyAlignment="1">
      <alignment horizontal="center" vertical="center" wrapText="1"/>
      <protection/>
    </xf>
    <xf numFmtId="0" fontId="20" fillId="0" borderId="18" xfId="113" applyNumberFormat="1" applyFont="1" applyFill="1" applyBorder="1" applyAlignment="1" applyProtection="1">
      <alignment horizontal="center" vertical="center" wrapText="1"/>
      <protection/>
    </xf>
    <xf numFmtId="0" fontId="20" fillId="0" borderId="45" xfId="132" applyFont="1" applyFill="1" applyBorder="1" applyAlignment="1">
      <alignment horizontal="center" vertical="center" wrapText="1"/>
      <protection/>
    </xf>
    <xf numFmtId="0" fontId="20" fillId="0" borderId="21" xfId="113" applyNumberFormat="1" applyFont="1" applyFill="1" applyBorder="1" applyAlignment="1" applyProtection="1">
      <alignment horizontal="center" vertical="center" wrapText="1"/>
      <protection/>
    </xf>
  </cellXfs>
  <cellStyles count="14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Good" xfId="102"/>
    <cellStyle name="Good 2" xfId="103"/>
    <cellStyle name="Good 2 2" xfId="104"/>
    <cellStyle name="Heading 1" xfId="105"/>
    <cellStyle name="Heading 1 2" xfId="106"/>
    <cellStyle name="Heading 2" xfId="107"/>
    <cellStyle name="Heading 2 2" xfId="108"/>
    <cellStyle name="Heading 3" xfId="109"/>
    <cellStyle name="Heading 3 2" xfId="110"/>
    <cellStyle name="Heading 4" xfId="111"/>
    <cellStyle name="Heading 4 2" xfId="112"/>
    <cellStyle name="Hyperlink 2" xfId="113"/>
    <cellStyle name="Hyperlink 2 2" xfId="114"/>
    <cellStyle name="Input" xfId="115"/>
    <cellStyle name="Input 2" xfId="116"/>
    <cellStyle name="Input 2 2" xfId="117"/>
    <cellStyle name="Linked Cell" xfId="118"/>
    <cellStyle name="Linked Cell 2" xfId="119"/>
    <cellStyle name="Neutral" xfId="120"/>
    <cellStyle name="Neutral 2" xfId="121"/>
    <cellStyle name="Neutral 2 2" xfId="122"/>
    <cellStyle name="Normal 2" xfId="123"/>
    <cellStyle name="Normal 2 2" xfId="124"/>
    <cellStyle name="Normal 2 3" xfId="125"/>
    <cellStyle name="Normal 2 3 2" xfId="126"/>
    <cellStyle name="Normal 2 3 3" xfId="127"/>
    <cellStyle name="Normal 2 4" xfId="128"/>
    <cellStyle name="Normal 2 5" xfId="129"/>
    <cellStyle name="Normal 3" xfId="130"/>
    <cellStyle name="Normal 3 2" xfId="131"/>
    <cellStyle name="Normal 4" xfId="132"/>
    <cellStyle name="Normal 4 2" xfId="133"/>
    <cellStyle name="Normal 4 3" xfId="134"/>
    <cellStyle name="Normal 5" xfId="135"/>
    <cellStyle name="Normal 5 2" xfId="136"/>
    <cellStyle name="Normal 6" xfId="137"/>
    <cellStyle name="Normal 6 2" xfId="138"/>
    <cellStyle name="Normal 6 3" xfId="139"/>
    <cellStyle name="Normal 7" xfId="140"/>
    <cellStyle name="Normal 7 2" xfId="141"/>
    <cellStyle name="Normal 7 3" xfId="142"/>
    <cellStyle name="Normal 8" xfId="143"/>
    <cellStyle name="Normal 8 2" xfId="144"/>
    <cellStyle name="Normal 8 3" xfId="145"/>
    <cellStyle name="Normal 9" xfId="146"/>
    <cellStyle name="Normal_Foaie de lucru din cnas" xfId="147"/>
    <cellStyle name="Note" xfId="148"/>
    <cellStyle name="Note 2" xfId="149"/>
    <cellStyle name="Note 2 2" xfId="150"/>
    <cellStyle name="Note 2 3" xfId="151"/>
    <cellStyle name="Note 2 4" xfId="152"/>
    <cellStyle name="Output" xfId="153"/>
    <cellStyle name="Output 2" xfId="154"/>
    <cellStyle name="Output 2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D48"/>
  <sheetViews>
    <sheetView zoomScale="110" zoomScaleNormal="110" zoomScaleSheetLayoutView="110" zoomScalePageLayoutView="0" workbookViewId="0" topLeftCell="A1">
      <selection activeCell="B19" sqref="B19:E21"/>
    </sheetView>
  </sheetViews>
  <sheetFormatPr defaultColWidth="9.140625" defaultRowHeight="12.75"/>
  <cols>
    <col min="1" max="1" width="14.00390625" style="1" customWidth="1"/>
    <col min="2" max="2" width="12.28125" style="1" customWidth="1"/>
    <col min="3" max="3" width="12.00390625" style="1" customWidth="1"/>
    <col min="4" max="5" width="11.7109375" style="1" customWidth="1"/>
    <col min="6" max="6" width="12.28125" style="1" customWidth="1"/>
    <col min="7" max="8" width="12.421875" style="1" customWidth="1"/>
    <col min="9" max="9" width="11.28125" style="1" customWidth="1"/>
    <col min="10" max="10" width="11.140625" style="1" customWidth="1"/>
    <col min="11" max="14" width="11.57421875" style="1" customWidth="1"/>
    <col min="15" max="15" width="12.421875" style="1" customWidth="1"/>
    <col min="16" max="16" width="13.57421875" style="1" customWidth="1"/>
    <col min="17" max="17" width="10.7109375" style="1" customWidth="1"/>
    <col min="18" max="18" width="10.8515625" style="1" customWidth="1"/>
    <col min="19" max="19" width="13.28125" style="1" customWidth="1"/>
    <col min="20" max="20" width="13.00390625" style="1" customWidth="1"/>
    <col min="21" max="21" width="13.140625" style="1" customWidth="1"/>
    <col min="22" max="22" width="11.57421875" style="1" customWidth="1"/>
    <col min="23" max="24" width="12.57421875" style="1" customWidth="1"/>
    <col min="25" max="25" width="10.8515625" style="1" customWidth="1"/>
    <col min="26" max="27" width="12.57421875" style="1" customWidth="1"/>
    <col min="28" max="29" width="10.421875" style="1" customWidth="1"/>
    <col min="30" max="30" width="11.57421875" style="1" customWidth="1"/>
    <col min="31" max="16384" width="9.140625" style="1" customWidth="1"/>
  </cols>
  <sheetData>
    <row r="1" spans="1:16" ht="12.75" customHeight="1">
      <c r="A1" s="2" t="s">
        <v>0</v>
      </c>
      <c r="P1" s="3"/>
    </row>
    <row r="2" spans="1:21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</row>
    <row r="3" ht="15" customHeight="1">
      <c r="A3" s="4" t="s">
        <v>487</v>
      </c>
    </row>
    <row r="4" spans="1:17" ht="13.5" customHeight="1">
      <c r="A4" s="1" t="s">
        <v>2</v>
      </c>
      <c r="Q4" s="6"/>
    </row>
    <row r="6" spans="1:17" ht="11.25">
      <c r="A6" s="4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30" ht="9.75" customHeight="1">
      <c r="A7" s="480" t="s">
        <v>4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78" t="s">
        <v>5</v>
      </c>
      <c r="P7" s="481" t="s">
        <v>6</v>
      </c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2" t="s">
        <v>7</v>
      </c>
    </row>
    <row r="8" spans="1:30" ht="44.25" customHeight="1">
      <c r="A8" s="483" t="s">
        <v>8</v>
      </c>
      <c r="B8" s="477" t="s">
        <v>9</v>
      </c>
      <c r="C8" s="477" t="s">
        <v>10</v>
      </c>
      <c r="D8" s="477" t="s">
        <v>11</v>
      </c>
      <c r="E8" s="477" t="s">
        <v>12</v>
      </c>
      <c r="F8" s="477" t="s">
        <v>13</v>
      </c>
      <c r="G8" s="477" t="s">
        <v>14</v>
      </c>
      <c r="H8" s="477" t="s">
        <v>15</v>
      </c>
      <c r="I8" s="479" t="s">
        <v>16</v>
      </c>
      <c r="J8" s="476" t="s">
        <v>17</v>
      </c>
      <c r="K8" s="476" t="s">
        <v>18</v>
      </c>
      <c r="L8" s="477" t="s">
        <v>19</v>
      </c>
      <c r="M8" s="476" t="s">
        <v>20</v>
      </c>
      <c r="N8" s="476" t="s">
        <v>21</v>
      </c>
      <c r="O8" s="478"/>
      <c r="P8" s="477" t="s">
        <v>8</v>
      </c>
      <c r="Q8" s="477" t="s">
        <v>9</v>
      </c>
      <c r="R8" s="477" t="s">
        <v>10</v>
      </c>
      <c r="S8" s="477" t="s">
        <v>11</v>
      </c>
      <c r="T8" s="477" t="s">
        <v>12</v>
      </c>
      <c r="U8" s="477" t="s">
        <v>13</v>
      </c>
      <c r="V8" s="477" t="s">
        <v>14</v>
      </c>
      <c r="W8" s="477" t="s">
        <v>15</v>
      </c>
      <c r="X8" s="479" t="s">
        <v>16</v>
      </c>
      <c r="Y8" s="476" t="s">
        <v>17</v>
      </c>
      <c r="Z8" s="476" t="s">
        <v>18</v>
      </c>
      <c r="AA8" s="477" t="s">
        <v>19</v>
      </c>
      <c r="AB8" s="476" t="s">
        <v>22</v>
      </c>
      <c r="AC8" s="476" t="s">
        <v>21</v>
      </c>
      <c r="AD8" s="482"/>
    </row>
    <row r="9" spans="1:30" ht="54.75" customHeight="1">
      <c r="A9" s="483"/>
      <c r="B9" s="477"/>
      <c r="C9" s="477"/>
      <c r="D9" s="477"/>
      <c r="E9" s="477"/>
      <c r="F9" s="477"/>
      <c r="G9" s="477"/>
      <c r="H9" s="477"/>
      <c r="I9" s="479"/>
      <c r="J9" s="476"/>
      <c r="K9" s="476"/>
      <c r="L9" s="477"/>
      <c r="M9" s="476"/>
      <c r="N9" s="476"/>
      <c r="O9" s="478"/>
      <c r="P9" s="478"/>
      <c r="Q9" s="478"/>
      <c r="R9" s="478"/>
      <c r="S9" s="478"/>
      <c r="T9" s="478"/>
      <c r="U9" s="478"/>
      <c r="V9" s="478"/>
      <c r="W9" s="478"/>
      <c r="X9" s="479"/>
      <c r="Y9" s="476"/>
      <c r="Z9" s="476"/>
      <c r="AA9" s="477"/>
      <c r="AB9" s="476"/>
      <c r="AC9" s="476"/>
      <c r="AD9" s="482"/>
    </row>
    <row r="10" spans="1:30" ht="22.5">
      <c r="A10" s="11" t="s">
        <v>23</v>
      </c>
      <c r="B10" s="7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7" t="s">
        <v>29</v>
      </c>
      <c r="H10" s="7" t="s">
        <v>30</v>
      </c>
      <c r="I10" s="7" t="s">
        <v>31</v>
      </c>
      <c r="J10" s="7" t="s">
        <v>32</v>
      </c>
      <c r="K10" s="7" t="s">
        <v>33</v>
      </c>
      <c r="L10" s="7" t="s">
        <v>34</v>
      </c>
      <c r="M10" s="7" t="s">
        <v>35</v>
      </c>
      <c r="N10" s="7" t="s">
        <v>36</v>
      </c>
      <c r="O10" s="7" t="s">
        <v>37</v>
      </c>
      <c r="P10" s="12" t="s">
        <v>38</v>
      </c>
      <c r="Q10" s="12" t="s">
        <v>39</v>
      </c>
      <c r="R10" s="12" t="s">
        <v>40</v>
      </c>
      <c r="S10" s="12" t="s">
        <v>41</v>
      </c>
      <c r="T10" s="12" t="s">
        <v>42</v>
      </c>
      <c r="U10" s="12" t="s">
        <v>43</v>
      </c>
      <c r="V10" s="12" t="s">
        <v>44</v>
      </c>
      <c r="W10" s="12" t="s">
        <v>45</v>
      </c>
      <c r="X10" s="12" t="s">
        <v>46</v>
      </c>
      <c r="Y10" s="12" t="s">
        <v>47</v>
      </c>
      <c r="Z10" s="12" t="s">
        <v>48</v>
      </c>
      <c r="AA10" s="13" t="s">
        <v>49</v>
      </c>
      <c r="AB10" s="13" t="s">
        <v>50</v>
      </c>
      <c r="AC10" s="14" t="s">
        <v>51</v>
      </c>
      <c r="AD10" s="15" t="s">
        <v>52</v>
      </c>
    </row>
    <row r="11" spans="1:30" ht="1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20"/>
    </row>
    <row r="12" spans="1:30" ht="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</row>
    <row r="13" spans="1:30" ht="12" customHeight="1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</row>
    <row r="14" spans="12:19" ht="11.25">
      <c r="L14" s="21"/>
      <c r="M14" s="21"/>
      <c r="N14" s="21"/>
      <c r="O14" s="22"/>
      <c r="P14" s="22"/>
      <c r="Q14" s="22"/>
      <c r="R14" s="22"/>
      <c r="S14" s="22"/>
    </row>
    <row r="15" spans="12:19" ht="11.25">
      <c r="L15" s="21"/>
      <c r="M15" s="21"/>
      <c r="N15" s="21"/>
      <c r="O15" s="22"/>
      <c r="P15" s="22"/>
      <c r="Q15" s="22"/>
      <c r="R15" s="22"/>
      <c r="S15" s="22"/>
    </row>
    <row r="16" spans="1:19" ht="11.25">
      <c r="A16" s="4" t="s">
        <v>53</v>
      </c>
      <c r="L16" s="21"/>
      <c r="M16" s="21"/>
      <c r="N16" s="21"/>
      <c r="O16" s="22"/>
      <c r="P16" s="22"/>
      <c r="Q16" s="22"/>
      <c r="R16" s="22"/>
      <c r="S16" s="22"/>
    </row>
    <row r="17" spans="1:15" ht="83.25" customHeight="1">
      <c r="A17" s="432" t="s">
        <v>54</v>
      </c>
      <c r="B17" s="433" t="s">
        <v>55</v>
      </c>
      <c r="C17" s="433" t="s">
        <v>56</v>
      </c>
      <c r="D17" s="433" t="s">
        <v>57</v>
      </c>
      <c r="E17" s="434" t="s">
        <v>58</v>
      </c>
      <c r="O17" s="24"/>
    </row>
    <row r="18" spans="1:15" ht="12" customHeight="1">
      <c r="A18" s="435" t="s">
        <v>59</v>
      </c>
      <c r="B18" s="10" t="s">
        <v>23</v>
      </c>
      <c r="C18" s="10" t="s">
        <v>24</v>
      </c>
      <c r="D18" s="10" t="s">
        <v>25</v>
      </c>
      <c r="E18" s="436" t="s">
        <v>60</v>
      </c>
      <c r="O18" s="24"/>
    </row>
    <row r="19" spans="1:8" ht="39" customHeight="1">
      <c r="A19" s="437" t="s">
        <v>8</v>
      </c>
      <c r="B19" s="25"/>
      <c r="C19" s="25"/>
      <c r="D19" s="25"/>
      <c r="E19" s="438"/>
      <c r="G19" s="24"/>
      <c r="H19" s="24"/>
    </row>
    <row r="20" spans="1:7" ht="39" customHeight="1">
      <c r="A20" s="439" t="s">
        <v>9</v>
      </c>
      <c r="B20" s="26"/>
      <c r="C20" s="26"/>
      <c r="D20" s="26"/>
      <c r="E20" s="440"/>
      <c r="G20" s="24"/>
    </row>
    <row r="21" spans="1:7" ht="33.75" customHeight="1">
      <c r="A21" s="439" t="s">
        <v>10</v>
      </c>
      <c r="B21" s="27"/>
      <c r="C21" s="27"/>
      <c r="D21" s="27"/>
      <c r="E21" s="440"/>
      <c r="G21" s="24"/>
    </row>
    <row r="22" spans="1:7" ht="28.5" customHeight="1">
      <c r="A22" s="439" t="s">
        <v>11</v>
      </c>
      <c r="B22" s="28"/>
      <c r="C22" s="28"/>
      <c r="D22" s="28"/>
      <c r="E22" s="441"/>
      <c r="G22" s="24"/>
    </row>
    <row r="23" spans="1:7" ht="33.75" customHeight="1">
      <c r="A23" s="439" t="s">
        <v>61</v>
      </c>
      <c r="B23" s="28"/>
      <c r="C23" s="28"/>
      <c r="D23" s="28"/>
      <c r="E23" s="441"/>
      <c r="G23" s="24"/>
    </row>
    <row r="24" spans="1:7" ht="44.25" customHeight="1">
      <c r="A24" s="439" t="s">
        <v>13</v>
      </c>
      <c r="B24" s="28"/>
      <c r="C24" s="28"/>
      <c r="D24" s="28"/>
      <c r="E24" s="441"/>
      <c r="G24" s="24"/>
    </row>
    <row r="25" spans="1:7" ht="45">
      <c r="A25" s="439" t="s">
        <v>14</v>
      </c>
      <c r="B25" s="28"/>
      <c r="C25" s="28"/>
      <c r="D25" s="28"/>
      <c r="E25" s="441"/>
      <c r="G25" s="24"/>
    </row>
    <row r="26" spans="1:7" ht="45">
      <c r="A26" s="439" t="s">
        <v>15</v>
      </c>
      <c r="B26" s="28"/>
      <c r="C26" s="28"/>
      <c r="D26" s="28"/>
      <c r="E26" s="441"/>
      <c r="G26" s="24"/>
    </row>
    <row r="27" spans="1:7" ht="35.25" customHeight="1">
      <c r="A27" s="439" t="s">
        <v>16</v>
      </c>
      <c r="B27" s="28"/>
      <c r="C27" s="28"/>
      <c r="D27" s="28"/>
      <c r="E27" s="441"/>
      <c r="G27" s="24"/>
    </row>
    <row r="28" spans="1:7" ht="39" customHeight="1">
      <c r="A28" s="439" t="s">
        <v>17</v>
      </c>
      <c r="B28" s="28"/>
      <c r="C28" s="28"/>
      <c r="D28" s="28"/>
      <c r="E28" s="441"/>
      <c r="G28" s="24"/>
    </row>
    <row r="29" spans="1:7" ht="33.75" customHeight="1">
      <c r="A29" s="439" t="s">
        <v>18</v>
      </c>
      <c r="B29" s="28"/>
      <c r="C29" s="28"/>
      <c r="D29" s="28"/>
      <c r="E29" s="441"/>
      <c r="G29" s="24"/>
    </row>
    <row r="30" spans="1:10" ht="40.5" customHeight="1">
      <c r="A30" s="439" t="s">
        <v>19</v>
      </c>
      <c r="B30" s="29"/>
      <c r="C30" s="29"/>
      <c r="D30" s="29"/>
      <c r="E30" s="441"/>
      <c r="F30" s="30"/>
      <c r="G30" s="31"/>
      <c r="H30" s="30"/>
      <c r="I30" s="30"/>
      <c r="J30" s="30"/>
    </row>
    <row r="31" spans="1:10" ht="78.75">
      <c r="A31" s="439" t="s">
        <v>22</v>
      </c>
      <c r="B31" s="28"/>
      <c r="C31" s="28"/>
      <c r="D31" s="28"/>
      <c r="E31" s="441"/>
      <c r="F31" s="32"/>
      <c r="G31" s="33"/>
      <c r="H31" s="32"/>
      <c r="I31" s="32"/>
      <c r="J31" s="32"/>
    </row>
    <row r="32" spans="1:10" ht="78.75">
      <c r="A32" s="442" t="s">
        <v>21</v>
      </c>
      <c r="B32" s="34"/>
      <c r="C32" s="34"/>
      <c r="D32" s="34"/>
      <c r="E32" s="443"/>
      <c r="F32" s="32"/>
      <c r="G32" s="33"/>
      <c r="H32" s="32"/>
      <c r="I32" s="32"/>
      <c r="J32" s="32"/>
    </row>
    <row r="33" spans="1:10" ht="21" customHeight="1">
      <c r="A33" s="444" t="s">
        <v>62</v>
      </c>
      <c r="B33" s="445">
        <f>SUM(B19:B32)</f>
        <v>0</v>
      </c>
      <c r="C33" s="445">
        <f>SUM(C19:C32)</f>
        <v>0</v>
      </c>
      <c r="D33" s="445">
        <f>SUM(D19:D32)</f>
        <v>0</v>
      </c>
      <c r="E33" s="446">
        <f>SUM(E19:E32)</f>
        <v>0</v>
      </c>
      <c r="F33" s="30"/>
      <c r="G33" s="30"/>
      <c r="H33" s="30"/>
      <c r="I33" s="30"/>
      <c r="J33" s="30"/>
    </row>
    <row r="34" spans="1:8" s="36" customFormat="1" ht="12.75" customHeight="1">
      <c r="A34" s="475" t="s">
        <v>63</v>
      </c>
      <c r="B34" s="475"/>
      <c r="C34" s="475"/>
      <c r="D34" s="475"/>
      <c r="E34" s="475"/>
      <c r="H34" s="37"/>
    </row>
    <row r="35" spans="1:11" s="36" customFormat="1" ht="12.75" customHeight="1">
      <c r="A35" s="475" t="s">
        <v>64</v>
      </c>
      <c r="B35" s="475"/>
      <c r="C35" s="475"/>
      <c r="D35" s="475"/>
      <c r="E35" s="475"/>
      <c r="F35" s="38"/>
      <c r="G35" s="38"/>
      <c r="H35" s="38"/>
      <c r="I35" s="38"/>
      <c r="J35" s="39"/>
      <c r="K35" s="39"/>
    </row>
    <row r="36" spans="1:9" s="36" customFormat="1" ht="12.75" customHeight="1">
      <c r="A36" s="475" t="s">
        <v>65</v>
      </c>
      <c r="B36" s="475"/>
      <c r="C36" s="475"/>
      <c r="D36" s="475"/>
      <c r="E36" s="475"/>
      <c r="F36" s="38"/>
      <c r="G36" s="38"/>
      <c r="H36" s="38"/>
      <c r="I36" s="38"/>
    </row>
    <row r="37" spans="1:9" s="36" customFormat="1" ht="12.75" customHeight="1">
      <c r="A37" s="475" t="s">
        <v>66</v>
      </c>
      <c r="B37" s="475"/>
      <c r="C37" s="475"/>
      <c r="D37" s="475"/>
      <c r="E37" s="475"/>
      <c r="F37" s="38"/>
      <c r="G37" s="38"/>
      <c r="H37" s="38"/>
      <c r="I37" s="38"/>
    </row>
    <row r="38" spans="1:5" s="36" customFormat="1" ht="12.75" customHeight="1">
      <c r="A38" s="475" t="s">
        <v>67</v>
      </c>
      <c r="B38" s="475"/>
      <c r="C38" s="475"/>
      <c r="D38" s="475"/>
      <c r="E38" s="475"/>
    </row>
    <row r="39" spans="1:5" s="36" customFormat="1" ht="11.25" customHeight="1">
      <c r="A39" s="475" t="s">
        <v>68</v>
      </c>
      <c r="B39" s="475"/>
      <c r="C39" s="475"/>
      <c r="D39" s="475"/>
      <c r="E39" s="475"/>
    </row>
    <row r="40" spans="1:5" s="36" customFormat="1" ht="11.25" customHeight="1">
      <c r="A40" s="475" t="s">
        <v>69</v>
      </c>
      <c r="B40" s="475"/>
      <c r="C40" s="475"/>
      <c r="D40" s="475"/>
      <c r="E40" s="475"/>
    </row>
    <row r="41" spans="1:5" s="36" customFormat="1" ht="11.25" customHeight="1">
      <c r="A41" s="475" t="s">
        <v>70</v>
      </c>
      <c r="B41" s="475"/>
      <c r="C41" s="475"/>
      <c r="D41" s="475"/>
      <c r="E41" s="475"/>
    </row>
    <row r="42" spans="1:5" s="36" customFormat="1" ht="11.25">
      <c r="A42" s="40" t="s">
        <v>71</v>
      </c>
      <c r="B42" s="35"/>
      <c r="C42" s="35"/>
      <c r="D42" s="35"/>
      <c r="E42" s="35"/>
    </row>
    <row r="43" spans="1:5" s="36" customFormat="1" ht="11.25">
      <c r="A43" s="40" t="s">
        <v>72</v>
      </c>
      <c r="B43" s="35"/>
      <c r="C43" s="35"/>
      <c r="D43" s="35"/>
      <c r="E43" s="35"/>
    </row>
    <row r="44" spans="1:5" s="36" customFormat="1" ht="11.25">
      <c r="A44" s="40" t="s">
        <v>73</v>
      </c>
      <c r="B44" s="41"/>
      <c r="C44" s="41"/>
      <c r="D44" s="41"/>
      <c r="E44" s="35"/>
    </row>
    <row r="45" spans="1:5" s="36" customFormat="1" ht="11.25" customHeight="1">
      <c r="A45" s="475" t="s">
        <v>74</v>
      </c>
      <c r="B45" s="475"/>
      <c r="C45" s="475"/>
      <c r="D45" s="475"/>
      <c r="E45" s="475"/>
    </row>
    <row r="46" spans="1:5" s="36" customFormat="1" ht="24.75" customHeight="1">
      <c r="A46" s="475" t="s">
        <v>75</v>
      </c>
      <c r="B46" s="475"/>
      <c r="C46" s="475"/>
      <c r="D46" s="475"/>
      <c r="E46" s="475"/>
    </row>
    <row r="47" spans="1:5" s="36" customFormat="1" ht="24.75" customHeight="1">
      <c r="A47" s="475" t="s">
        <v>76</v>
      </c>
      <c r="B47" s="475"/>
      <c r="C47" s="475"/>
      <c r="D47" s="475"/>
      <c r="E47" s="475"/>
    </row>
    <row r="48" spans="1:5" s="36" customFormat="1" ht="11.25" customHeight="1">
      <c r="A48" s="475" t="s">
        <v>77</v>
      </c>
      <c r="B48" s="475"/>
      <c r="C48" s="475"/>
      <c r="D48" s="475"/>
      <c r="E48" s="475"/>
    </row>
  </sheetData>
  <sheetProtection selectLockedCells="1" selectUnlockedCells="1"/>
  <mergeCells count="44">
    <mergeCell ref="P7:AC7"/>
    <mergeCell ref="AD7:AD9"/>
    <mergeCell ref="A8:A9"/>
    <mergeCell ref="B8:B9"/>
    <mergeCell ref="C8:C9"/>
    <mergeCell ref="D8:D9"/>
    <mergeCell ref="E8:E9"/>
    <mergeCell ref="F8:F9"/>
    <mergeCell ref="K8:K9"/>
    <mergeCell ref="L8:L9"/>
    <mergeCell ref="A7:N7"/>
    <mergeCell ref="O7:O9"/>
    <mergeCell ref="G8:G9"/>
    <mergeCell ref="H8:H9"/>
    <mergeCell ref="I8:I9"/>
    <mergeCell ref="J8:J9"/>
    <mergeCell ref="AB8:AB9"/>
    <mergeCell ref="AC8:AC9"/>
    <mergeCell ref="A34:E34"/>
    <mergeCell ref="A35:E35"/>
    <mergeCell ref="T8:T9"/>
    <mergeCell ref="U8:U9"/>
    <mergeCell ref="V8:V9"/>
    <mergeCell ref="W8:W9"/>
    <mergeCell ref="X8:X9"/>
    <mergeCell ref="Y8:Y9"/>
    <mergeCell ref="A40:E40"/>
    <mergeCell ref="A41:E41"/>
    <mergeCell ref="Z8:Z9"/>
    <mergeCell ref="AA8:AA9"/>
    <mergeCell ref="M8:M9"/>
    <mergeCell ref="N8:N9"/>
    <mergeCell ref="P8:P9"/>
    <mergeCell ref="Q8:Q9"/>
    <mergeCell ref="R8:R9"/>
    <mergeCell ref="S8:S9"/>
    <mergeCell ref="A36:E36"/>
    <mergeCell ref="A37:E37"/>
    <mergeCell ref="A38:E38"/>
    <mergeCell ref="A39:E39"/>
    <mergeCell ref="A45:E45"/>
    <mergeCell ref="A46:E46"/>
    <mergeCell ref="A47:E47"/>
    <mergeCell ref="A48:E48"/>
  </mergeCells>
  <printOptions/>
  <pageMargins left="0.15763888888888888" right="0.19652777777777777" top="0.5118055555555555" bottom="0.5118055555555555" header="0.5118055555555555" footer="0.5118055555555555"/>
  <pageSetup fitToHeight="1" fitToWidth="1" horizontalDpi="300" verticalDpi="300" orientation="landscape" paperSize="9" scale="41" r:id="rId1"/>
  <headerFooter alignWithMargins="0">
    <oddFooter>&amp;Canexa nr.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A50"/>
  <sheetViews>
    <sheetView zoomScaleSheetLayoutView="80" zoomScalePageLayoutView="0" workbookViewId="0" topLeftCell="A16">
      <selection activeCell="B26" sqref="B26:E26"/>
    </sheetView>
  </sheetViews>
  <sheetFormatPr defaultColWidth="9.140625" defaultRowHeight="12.75"/>
  <cols>
    <col min="1" max="1" width="10.8515625" style="142" customWidth="1"/>
    <col min="2" max="3" width="8.57421875" style="142" customWidth="1"/>
    <col min="4" max="4" width="9.8515625" style="142" customWidth="1"/>
    <col min="5" max="5" width="8.421875" style="142" customWidth="1"/>
    <col min="6" max="6" width="7.421875" style="142" customWidth="1"/>
    <col min="7" max="7" width="8.7109375" style="142" customWidth="1"/>
    <col min="8" max="8" width="7.00390625" style="142" customWidth="1"/>
    <col min="9" max="9" width="7.7109375" style="142" customWidth="1"/>
    <col min="10" max="10" width="6.28125" style="142" customWidth="1"/>
    <col min="11" max="11" width="7.7109375" style="142" customWidth="1"/>
    <col min="12" max="12" width="6.28125" style="142" customWidth="1"/>
    <col min="13" max="13" width="5.421875" style="142" customWidth="1"/>
    <col min="14" max="15" width="6.28125" style="142" customWidth="1"/>
    <col min="16" max="16" width="7.7109375" style="142" customWidth="1"/>
    <col min="17" max="18" width="9.7109375" style="142" customWidth="1"/>
    <col min="19" max="26" width="6.421875" style="142" customWidth="1"/>
    <col min="27" max="27" width="10.421875" style="142" customWidth="1"/>
    <col min="28" max="16384" width="9.140625" style="142" customWidth="1"/>
  </cols>
  <sheetData>
    <row r="1" spans="1:5" ht="12" customHeight="1">
      <c r="A1" s="2" t="s">
        <v>0</v>
      </c>
      <c r="B1" s="351"/>
      <c r="C1" s="351"/>
      <c r="D1" s="351"/>
      <c r="E1" s="351"/>
    </row>
    <row r="2" spans="1:18" ht="12" customHeight="1">
      <c r="A2" s="522" t="s">
        <v>382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1:5" ht="12" customHeight="1">
      <c r="A3" s="80" t="s">
        <v>490</v>
      </c>
      <c r="B3" s="351"/>
      <c r="C3" s="351"/>
      <c r="D3" s="351"/>
      <c r="E3" s="351"/>
    </row>
    <row r="4" spans="1:21" s="352" customFormat="1" ht="12" customHeight="1">
      <c r="A4" s="142" t="s">
        <v>161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142"/>
      <c r="N4" s="142"/>
      <c r="O4" s="142"/>
      <c r="P4" s="142"/>
      <c r="Q4" s="142"/>
      <c r="R4" s="142"/>
      <c r="S4" s="142"/>
      <c r="T4" s="142"/>
      <c r="U4" s="142"/>
    </row>
    <row r="5" ht="7.5" customHeight="1">
      <c r="S5" s="531"/>
    </row>
    <row r="6" spans="1:19" ht="12" customHeight="1">
      <c r="A6" s="351" t="s">
        <v>383</v>
      </c>
      <c r="S6" s="531"/>
    </row>
    <row r="7" spans="1:27" ht="24" customHeight="1">
      <c r="A7" s="528" t="s">
        <v>384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32" t="s">
        <v>385</v>
      </c>
      <c r="S7" s="532"/>
      <c r="T7" s="532" t="s">
        <v>386</v>
      </c>
      <c r="U7" s="532"/>
      <c r="V7" s="532" t="s">
        <v>387</v>
      </c>
      <c r="W7" s="532"/>
      <c r="X7" s="524" t="s">
        <v>388</v>
      </c>
      <c r="Y7" s="524" t="s">
        <v>389</v>
      </c>
      <c r="Z7" s="524" t="s">
        <v>390</v>
      </c>
      <c r="AA7" s="526" t="s">
        <v>391</v>
      </c>
    </row>
    <row r="8" spans="1:27" ht="33" customHeight="1">
      <c r="A8" s="527" t="s">
        <v>392</v>
      </c>
      <c r="B8" s="523" t="s">
        <v>393</v>
      </c>
      <c r="C8" s="523" t="s">
        <v>394</v>
      </c>
      <c r="D8" s="523" t="s">
        <v>395</v>
      </c>
      <c r="E8" s="523" t="s">
        <v>396</v>
      </c>
      <c r="F8" s="523" t="s">
        <v>397</v>
      </c>
      <c r="G8" s="523" t="s">
        <v>398</v>
      </c>
      <c r="H8" s="523" t="s">
        <v>399</v>
      </c>
      <c r="I8" s="523" t="s">
        <v>400</v>
      </c>
      <c r="J8" s="523" t="s">
        <v>401</v>
      </c>
      <c r="K8" s="523" t="s">
        <v>402</v>
      </c>
      <c r="L8" s="523" t="s">
        <v>403</v>
      </c>
      <c r="M8" s="523" t="s">
        <v>404</v>
      </c>
      <c r="N8" s="523" t="s">
        <v>405</v>
      </c>
      <c r="O8" s="523" t="s">
        <v>406</v>
      </c>
      <c r="P8" s="523" t="s">
        <v>407</v>
      </c>
      <c r="Q8" s="523" t="s">
        <v>408</v>
      </c>
      <c r="R8" s="525" t="s">
        <v>409</v>
      </c>
      <c r="S8" s="525" t="s">
        <v>410</v>
      </c>
      <c r="T8" s="525" t="s">
        <v>411</v>
      </c>
      <c r="U8" s="525" t="s">
        <v>412</v>
      </c>
      <c r="V8" s="525" t="s">
        <v>413</v>
      </c>
      <c r="W8" s="525" t="s">
        <v>414</v>
      </c>
      <c r="X8" s="524"/>
      <c r="Y8" s="524"/>
      <c r="Z8" s="524"/>
      <c r="AA8" s="526"/>
    </row>
    <row r="9" spans="1:27" ht="68.25" customHeight="1">
      <c r="A9" s="527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5"/>
      <c r="S9" s="525"/>
      <c r="T9" s="525"/>
      <c r="U9" s="525"/>
      <c r="V9" s="525"/>
      <c r="W9" s="525"/>
      <c r="X9" s="525"/>
      <c r="Y9" s="525"/>
      <c r="Z9" s="525"/>
      <c r="AA9" s="526"/>
    </row>
    <row r="10" spans="1:27" ht="22.5">
      <c r="A10" s="355" t="s">
        <v>23</v>
      </c>
      <c r="B10" s="353" t="s">
        <v>24</v>
      </c>
      <c r="C10" s="353" t="s">
        <v>25</v>
      </c>
      <c r="D10" s="353" t="s">
        <v>26</v>
      </c>
      <c r="E10" s="353" t="s">
        <v>27</v>
      </c>
      <c r="F10" s="353" t="s">
        <v>28</v>
      </c>
      <c r="G10" s="353" t="s">
        <v>29</v>
      </c>
      <c r="H10" s="353" t="s">
        <v>30</v>
      </c>
      <c r="I10" s="353" t="s">
        <v>31</v>
      </c>
      <c r="J10" s="353" t="s">
        <v>32</v>
      </c>
      <c r="K10" s="353" t="s">
        <v>33</v>
      </c>
      <c r="L10" s="353" t="s">
        <v>34</v>
      </c>
      <c r="M10" s="353" t="s">
        <v>35</v>
      </c>
      <c r="N10" s="353" t="s">
        <v>36</v>
      </c>
      <c r="O10" s="353" t="s">
        <v>37</v>
      </c>
      <c r="P10" s="353" t="s">
        <v>38</v>
      </c>
      <c r="Q10" s="353" t="s">
        <v>415</v>
      </c>
      <c r="R10" s="353" t="s">
        <v>40</v>
      </c>
      <c r="S10" s="353" t="s">
        <v>41</v>
      </c>
      <c r="T10" s="353" t="s">
        <v>42</v>
      </c>
      <c r="U10" s="353" t="s">
        <v>43</v>
      </c>
      <c r="V10" s="353" t="s">
        <v>44</v>
      </c>
      <c r="W10" s="353" t="s">
        <v>45</v>
      </c>
      <c r="X10" s="353" t="s">
        <v>46</v>
      </c>
      <c r="Y10" s="353" t="s">
        <v>47</v>
      </c>
      <c r="Z10" s="356" t="s">
        <v>48</v>
      </c>
      <c r="AA10" s="354" t="s">
        <v>416</v>
      </c>
    </row>
    <row r="11" spans="1:27" s="195" customFormat="1" ht="11.25">
      <c r="A11" s="357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358"/>
      <c r="AA11" s="161"/>
    </row>
    <row r="12" spans="1:18" ht="11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1:16" ht="12" customHeight="1">
      <c r="K13" s="359"/>
      <c r="L13" s="359"/>
      <c r="M13" s="359"/>
      <c r="N13" s="359"/>
      <c r="O13" s="359"/>
      <c r="P13" s="359"/>
    </row>
    <row r="14" spans="1:17" s="351" customFormat="1" ht="17.25" customHeight="1">
      <c r="A14" s="530" t="s">
        <v>417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</row>
    <row r="15" spans="1:27" ht="32.25" customHeight="1">
      <c r="A15" s="528" t="s">
        <v>418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9" t="s">
        <v>419</v>
      </c>
      <c r="S15" s="529"/>
      <c r="T15" s="529" t="s">
        <v>420</v>
      </c>
      <c r="U15" s="529"/>
      <c r="V15" s="529" t="s">
        <v>421</v>
      </c>
      <c r="W15" s="529"/>
      <c r="X15" s="524" t="s">
        <v>422</v>
      </c>
      <c r="Y15" s="524" t="s">
        <v>423</v>
      </c>
      <c r="Z15" s="524" t="s">
        <v>424</v>
      </c>
      <c r="AA15" s="526" t="s">
        <v>425</v>
      </c>
    </row>
    <row r="16" spans="1:27" ht="19.5" customHeight="1">
      <c r="A16" s="527" t="s">
        <v>392</v>
      </c>
      <c r="B16" s="523" t="s">
        <v>393</v>
      </c>
      <c r="C16" s="523" t="s">
        <v>394</v>
      </c>
      <c r="D16" s="523" t="s">
        <v>395</v>
      </c>
      <c r="E16" s="523" t="s">
        <v>396</v>
      </c>
      <c r="F16" s="523" t="s">
        <v>397</v>
      </c>
      <c r="G16" s="523" t="s">
        <v>398</v>
      </c>
      <c r="H16" s="523" t="s">
        <v>399</v>
      </c>
      <c r="I16" s="523" t="s">
        <v>400</v>
      </c>
      <c r="J16" s="523" t="s">
        <v>401</v>
      </c>
      <c r="K16" s="523" t="s">
        <v>402</v>
      </c>
      <c r="L16" s="523" t="s">
        <v>403</v>
      </c>
      <c r="M16" s="523" t="s">
        <v>404</v>
      </c>
      <c r="N16" s="523" t="s">
        <v>405</v>
      </c>
      <c r="O16" s="523" t="s">
        <v>406</v>
      </c>
      <c r="P16" s="523" t="s">
        <v>407</v>
      </c>
      <c r="Q16" s="523" t="s">
        <v>426</v>
      </c>
      <c r="R16" s="525" t="s">
        <v>427</v>
      </c>
      <c r="S16" s="525" t="s">
        <v>428</v>
      </c>
      <c r="T16" s="525" t="s">
        <v>429</v>
      </c>
      <c r="U16" s="525" t="s">
        <v>430</v>
      </c>
      <c r="V16" s="525" t="s">
        <v>431</v>
      </c>
      <c r="W16" s="525" t="s">
        <v>432</v>
      </c>
      <c r="X16" s="524"/>
      <c r="Y16" s="524"/>
      <c r="Z16" s="524"/>
      <c r="AA16" s="526"/>
    </row>
    <row r="17" spans="1:27" ht="72.75" customHeight="1">
      <c r="A17" s="527"/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5"/>
      <c r="S17" s="525"/>
      <c r="T17" s="525"/>
      <c r="U17" s="525"/>
      <c r="V17" s="525"/>
      <c r="W17" s="525"/>
      <c r="X17" s="525"/>
      <c r="Y17" s="525"/>
      <c r="Z17" s="525"/>
      <c r="AA17" s="526"/>
    </row>
    <row r="18" spans="1:27" ht="22.5">
      <c r="A18" s="355" t="s">
        <v>23</v>
      </c>
      <c r="B18" s="353" t="s">
        <v>24</v>
      </c>
      <c r="C18" s="353" t="s">
        <v>25</v>
      </c>
      <c r="D18" s="353" t="s">
        <v>26</v>
      </c>
      <c r="E18" s="353" t="s">
        <v>27</v>
      </c>
      <c r="F18" s="353" t="s">
        <v>28</v>
      </c>
      <c r="G18" s="353" t="s">
        <v>29</v>
      </c>
      <c r="H18" s="353" t="s">
        <v>30</v>
      </c>
      <c r="I18" s="353" t="s">
        <v>31</v>
      </c>
      <c r="J18" s="353" t="s">
        <v>32</v>
      </c>
      <c r="K18" s="353" t="s">
        <v>33</v>
      </c>
      <c r="L18" s="353" t="s">
        <v>34</v>
      </c>
      <c r="M18" s="353" t="s">
        <v>35</v>
      </c>
      <c r="N18" s="353" t="s">
        <v>36</v>
      </c>
      <c r="O18" s="353" t="s">
        <v>37</v>
      </c>
      <c r="P18" s="353" t="s">
        <v>38</v>
      </c>
      <c r="Q18" s="353" t="s">
        <v>415</v>
      </c>
      <c r="R18" s="353" t="s">
        <v>40</v>
      </c>
      <c r="S18" s="353" t="s">
        <v>41</v>
      </c>
      <c r="T18" s="353" t="s">
        <v>42</v>
      </c>
      <c r="U18" s="353" t="s">
        <v>43</v>
      </c>
      <c r="V18" s="353" t="s">
        <v>44</v>
      </c>
      <c r="W18" s="353" t="s">
        <v>45</v>
      </c>
      <c r="X18" s="353" t="s">
        <v>46</v>
      </c>
      <c r="Y18" s="353" t="s">
        <v>47</v>
      </c>
      <c r="Z18" s="356" t="s">
        <v>48</v>
      </c>
      <c r="AA18" s="354" t="s">
        <v>416</v>
      </c>
    </row>
    <row r="19" spans="1:27" s="363" customFormat="1" ht="11.25">
      <c r="A19" s="36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61"/>
      <c r="AA19" s="362"/>
    </row>
    <row r="20" spans="1:20" ht="21.75" customHeight="1">
      <c r="A20" s="522" t="s">
        <v>433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</row>
    <row r="21" spans="1:17" ht="11.25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</row>
    <row r="23" ht="11.25">
      <c r="A23" s="351" t="s">
        <v>434</v>
      </c>
    </row>
    <row r="24" spans="1:9" ht="102.75" customHeight="1">
      <c r="A24" s="365" t="s">
        <v>435</v>
      </c>
      <c r="B24" s="366" t="s">
        <v>436</v>
      </c>
      <c r="C24" s="366" t="s">
        <v>437</v>
      </c>
      <c r="D24" s="366" t="s">
        <v>438</v>
      </c>
      <c r="E24" s="367" t="s">
        <v>439</v>
      </c>
      <c r="I24" s="195"/>
    </row>
    <row r="25" spans="1:5" ht="22.5">
      <c r="A25" s="368" t="s">
        <v>59</v>
      </c>
      <c r="B25" s="369" t="s">
        <v>23</v>
      </c>
      <c r="C25" s="369" t="s">
        <v>24</v>
      </c>
      <c r="D25" s="369" t="s">
        <v>25</v>
      </c>
      <c r="E25" s="370" t="s">
        <v>60</v>
      </c>
    </row>
    <row r="26" spans="1:16" ht="22.5">
      <c r="A26" s="371" t="s">
        <v>440</v>
      </c>
      <c r="B26" s="372"/>
      <c r="C26" s="372"/>
      <c r="D26" s="372"/>
      <c r="E26" s="373"/>
      <c r="L26" s="521"/>
      <c r="M26" s="521"/>
      <c r="N26" s="521"/>
      <c r="O26" s="521"/>
      <c r="P26" s="521"/>
    </row>
    <row r="27" spans="1:16" ht="20.25" customHeight="1">
      <c r="A27" s="371" t="s">
        <v>441</v>
      </c>
      <c r="B27" s="372"/>
      <c r="C27" s="372"/>
      <c r="D27" s="372"/>
      <c r="E27" s="373"/>
      <c r="L27" s="374"/>
      <c r="M27" s="374"/>
      <c r="N27" s="374"/>
      <c r="O27" s="374"/>
      <c r="P27" s="374"/>
    </row>
    <row r="28" spans="1:16" ht="20.25" customHeight="1">
      <c r="A28" s="375" t="s">
        <v>442</v>
      </c>
      <c r="B28" s="376"/>
      <c r="C28" s="376"/>
      <c r="D28" s="376"/>
      <c r="E28" s="373"/>
      <c r="L28" s="521"/>
      <c r="M28" s="521"/>
      <c r="N28" s="521"/>
      <c r="O28" s="521"/>
      <c r="P28" s="521"/>
    </row>
    <row r="29" spans="1:16" ht="20.25" customHeight="1">
      <c r="A29" s="377" t="s">
        <v>443</v>
      </c>
      <c r="B29" s="376"/>
      <c r="C29" s="376"/>
      <c r="D29" s="376"/>
      <c r="E29" s="373"/>
      <c r="L29" s="374"/>
      <c r="M29" s="374"/>
      <c r="N29" s="374"/>
      <c r="O29" s="374"/>
      <c r="P29" s="374"/>
    </row>
    <row r="30" spans="1:16" ht="20.25" customHeight="1">
      <c r="A30" s="377" t="s">
        <v>444</v>
      </c>
      <c r="B30" s="376"/>
      <c r="C30" s="376"/>
      <c r="D30" s="376"/>
      <c r="E30" s="373"/>
      <c r="L30" s="374"/>
      <c r="M30" s="374"/>
      <c r="N30" s="374"/>
      <c r="O30" s="374"/>
      <c r="P30" s="374"/>
    </row>
    <row r="31" spans="1:16" ht="20.25" customHeight="1">
      <c r="A31" s="377" t="s">
        <v>445</v>
      </c>
      <c r="B31" s="376"/>
      <c r="C31" s="376"/>
      <c r="D31" s="376"/>
      <c r="E31" s="373"/>
      <c r="L31" s="374"/>
      <c r="M31" s="374"/>
      <c r="N31" s="374"/>
      <c r="O31" s="374"/>
      <c r="P31" s="374"/>
    </row>
    <row r="32" spans="1:16" s="351" customFormat="1" ht="20.25" customHeight="1">
      <c r="A32" s="378" t="s">
        <v>62</v>
      </c>
      <c r="B32" s="379">
        <f>B26</f>
        <v>0</v>
      </c>
      <c r="C32" s="379">
        <f>C26</f>
        <v>0</v>
      </c>
      <c r="D32" s="379">
        <f>D26</f>
        <v>0</v>
      </c>
      <c r="E32" s="380">
        <f>B32+C32-D32</f>
        <v>0</v>
      </c>
      <c r="L32" s="521"/>
      <c r="M32" s="521"/>
      <c r="N32" s="521"/>
      <c r="O32" s="521"/>
      <c r="P32" s="521"/>
    </row>
    <row r="33" spans="1:5" ht="11.25" customHeight="1">
      <c r="A33" s="521" t="s">
        <v>446</v>
      </c>
      <c r="B33" s="521"/>
      <c r="C33" s="521"/>
      <c r="D33" s="521"/>
      <c r="E33" s="521"/>
    </row>
    <row r="34" spans="1:9" ht="11.25">
      <c r="A34" s="374" t="s">
        <v>447</v>
      </c>
      <c r="B34" s="374"/>
      <c r="C34" s="374"/>
      <c r="D34" s="374"/>
      <c r="E34" s="374"/>
      <c r="I34" s="195"/>
    </row>
    <row r="35" spans="1:5" ht="11.25" customHeight="1">
      <c r="A35" s="521" t="s">
        <v>448</v>
      </c>
      <c r="B35" s="521"/>
      <c r="C35" s="521"/>
      <c r="D35" s="521"/>
      <c r="E35" s="521"/>
    </row>
    <row r="36" spans="1:5" ht="11.25">
      <c r="A36" s="374" t="s">
        <v>449</v>
      </c>
      <c r="B36" s="374"/>
      <c r="C36" s="374"/>
      <c r="D36" s="374"/>
      <c r="E36" s="374"/>
    </row>
    <row r="37" spans="1:22" ht="11.25">
      <c r="A37" s="374" t="s">
        <v>450</v>
      </c>
      <c r="B37" s="374"/>
      <c r="C37" s="374"/>
      <c r="D37" s="374"/>
      <c r="E37" s="374"/>
      <c r="V37" s="195"/>
    </row>
    <row r="38" spans="1:22" ht="11.25">
      <c r="A38" s="374" t="s">
        <v>451</v>
      </c>
      <c r="B38" s="374"/>
      <c r="C38" s="374"/>
      <c r="D38" s="374"/>
      <c r="E38" s="374"/>
      <c r="V38" s="195"/>
    </row>
    <row r="39" spans="1:5" ht="11.25" customHeight="1">
      <c r="A39" s="521" t="s">
        <v>452</v>
      </c>
      <c r="B39" s="521"/>
      <c r="C39" s="521"/>
      <c r="D39" s="521"/>
      <c r="E39" s="521"/>
    </row>
    <row r="50" spans="14:18" ht="12.75">
      <c r="N50" s="352"/>
      <c r="R50" s="352"/>
    </row>
  </sheetData>
  <sheetProtection selectLockedCells="1" selectUnlockedCells="1"/>
  <mergeCells count="72">
    <mergeCell ref="T7:U7"/>
    <mergeCell ref="V7:W7"/>
    <mergeCell ref="E8:E9"/>
    <mergeCell ref="F8:F9"/>
    <mergeCell ref="A2:R2"/>
    <mergeCell ref="S5:S6"/>
    <mergeCell ref="A7:Q7"/>
    <mergeCell ref="R7:S7"/>
    <mergeCell ref="A8:A9"/>
    <mergeCell ref="B8:B9"/>
    <mergeCell ref="C8:C9"/>
    <mergeCell ref="D8:D9"/>
    <mergeCell ref="X7:X9"/>
    <mergeCell ref="Y7:Y9"/>
    <mergeCell ref="Z7:Z9"/>
    <mergeCell ref="AA7:AA9"/>
    <mergeCell ref="I8:I9"/>
    <mergeCell ref="J8:J9"/>
    <mergeCell ref="K8:K9"/>
    <mergeCell ref="L8:L9"/>
    <mergeCell ref="W8:W9"/>
    <mergeCell ref="A14:Q14"/>
    <mergeCell ref="M8:M9"/>
    <mergeCell ref="N8:N9"/>
    <mergeCell ref="O8:O9"/>
    <mergeCell ref="P8:P9"/>
    <mergeCell ref="Q8:Q9"/>
    <mergeCell ref="R8:R9"/>
    <mergeCell ref="G8:G9"/>
    <mergeCell ref="H8:H9"/>
    <mergeCell ref="S8:S9"/>
    <mergeCell ref="T8:T9"/>
    <mergeCell ref="U8:U9"/>
    <mergeCell ref="V8:V9"/>
    <mergeCell ref="V15:W15"/>
    <mergeCell ref="Q16:Q17"/>
    <mergeCell ref="R16:R17"/>
    <mergeCell ref="U16:U17"/>
    <mergeCell ref="V16:V17"/>
    <mergeCell ref="W16:W17"/>
    <mergeCell ref="T16:T17"/>
    <mergeCell ref="G16:G17"/>
    <mergeCell ref="H16:H17"/>
    <mergeCell ref="A15:Q15"/>
    <mergeCell ref="R15:S15"/>
    <mergeCell ref="T15:U15"/>
    <mergeCell ref="I16:I17"/>
    <mergeCell ref="J16:J17"/>
    <mergeCell ref="K16:K17"/>
    <mergeCell ref="L16:L17"/>
    <mergeCell ref="D16:D17"/>
    <mergeCell ref="E16:E17"/>
    <mergeCell ref="F16:F17"/>
    <mergeCell ref="S16:S17"/>
    <mergeCell ref="Z15:Z17"/>
    <mergeCell ref="X15:X17"/>
    <mergeCell ref="Y15:Y17"/>
    <mergeCell ref="AA15:AA17"/>
    <mergeCell ref="A39:E39"/>
    <mergeCell ref="A20:T20"/>
    <mergeCell ref="M16:M17"/>
    <mergeCell ref="N16:N17"/>
    <mergeCell ref="O16:O17"/>
    <mergeCell ref="P16:P17"/>
    <mergeCell ref="L26:P26"/>
    <mergeCell ref="A16:A17"/>
    <mergeCell ref="B16:B17"/>
    <mergeCell ref="C16:C17"/>
    <mergeCell ref="L28:P28"/>
    <mergeCell ref="L32:P32"/>
    <mergeCell ref="A33:E33"/>
    <mergeCell ref="A35:E35"/>
  </mergeCells>
  <printOptions/>
  <pageMargins left="0.31527777777777777" right="0.15763888888888888" top="0" bottom="0.15763888888888888" header="0.5118055555555555" footer="0.15763888888888888"/>
  <pageSetup horizontalDpi="300" verticalDpi="300" orientation="landscape" paperSize="9" scale="69" r:id="rId1"/>
  <headerFooter alignWithMargins="0">
    <oddFooter>&amp;CAnexa 2 pag.13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U26"/>
  <sheetViews>
    <sheetView zoomScaleSheetLayoutView="80" zoomScalePageLayoutView="0" workbookViewId="0" topLeftCell="A1">
      <selection activeCell="C20" sqref="C20"/>
    </sheetView>
  </sheetViews>
  <sheetFormatPr defaultColWidth="9.140625" defaultRowHeight="12.75"/>
  <cols>
    <col min="1" max="1" width="31.57421875" style="381" customWidth="1"/>
    <col min="2" max="2" width="31.421875" style="381" customWidth="1"/>
    <col min="3" max="3" width="10.00390625" style="381" customWidth="1"/>
    <col min="4" max="4" width="10.8515625" style="381" customWidth="1"/>
    <col min="5" max="5" width="11.7109375" style="381" customWidth="1"/>
    <col min="6" max="6" width="11.28125" style="381" customWidth="1"/>
    <col min="7" max="7" width="12.421875" style="381" customWidth="1"/>
    <col min="8" max="8" width="12.00390625" style="381" customWidth="1"/>
    <col min="9" max="9" width="12.8515625" style="381" customWidth="1"/>
    <col min="10" max="10" width="16.140625" style="381" customWidth="1"/>
    <col min="11" max="11" width="11.7109375" style="381" customWidth="1"/>
    <col min="12" max="12" width="12.00390625" style="381" customWidth="1"/>
    <col min="13" max="13" width="11.57421875" style="381" customWidth="1"/>
    <col min="14" max="14" width="8.57421875" style="381" customWidth="1"/>
    <col min="15" max="15" width="8.28125" style="381" customWidth="1"/>
    <col min="16" max="16" width="7.28125" style="381" customWidth="1"/>
    <col min="17" max="17" width="7.140625" style="381" customWidth="1"/>
    <col min="18" max="18" width="8.28125" style="381" customWidth="1"/>
    <col min="19" max="19" width="6.7109375" style="381" customWidth="1"/>
    <col min="20" max="20" width="7.140625" style="381" customWidth="1"/>
    <col min="21" max="21" width="8.57421875" style="381" customWidth="1"/>
    <col min="22" max="22" width="10.57421875" style="381" customWidth="1"/>
    <col min="23" max="23" width="7.140625" style="381" customWidth="1"/>
    <col min="24" max="24" width="5.28125" style="381" customWidth="1"/>
    <col min="25" max="25" width="5.421875" style="381" customWidth="1"/>
    <col min="26" max="26" width="7.140625" style="381" customWidth="1"/>
    <col min="27" max="27" width="5.28125" style="381" customWidth="1"/>
    <col min="28" max="28" width="5.421875" style="381" customWidth="1"/>
    <col min="29" max="29" width="7.140625" style="381" customWidth="1"/>
    <col min="30" max="30" width="5.28125" style="381" customWidth="1"/>
    <col min="31" max="31" width="5.421875" style="381" customWidth="1"/>
    <col min="32" max="32" width="7.140625" style="381" customWidth="1"/>
    <col min="33" max="33" width="5.28125" style="381" customWidth="1"/>
    <col min="34" max="34" width="5.421875" style="381" customWidth="1"/>
    <col min="35" max="35" width="7.140625" style="381" customWidth="1"/>
    <col min="36" max="36" width="5.28125" style="381" customWidth="1"/>
    <col min="37" max="37" width="5.421875" style="381" customWidth="1"/>
    <col min="38" max="38" width="7.140625" style="381" customWidth="1"/>
    <col min="39" max="16384" width="9.140625" style="381" customWidth="1"/>
  </cols>
  <sheetData>
    <row r="1" spans="1:6" s="162" customFormat="1" ht="11.25">
      <c r="A1" s="2" t="s">
        <v>0</v>
      </c>
      <c r="B1" s="142"/>
      <c r="C1" s="142"/>
      <c r="D1" s="142"/>
      <c r="E1" s="142"/>
      <c r="F1" s="142"/>
    </row>
    <row r="2" spans="1:6" s="162" customFormat="1" ht="11.25">
      <c r="A2" s="374" t="s">
        <v>453</v>
      </c>
      <c r="B2" s="142"/>
      <c r="C2" s="142"/>
      <c r="D2" s="142"/>
      <c r="E2" s="142"/>
      <c r="F2" s="142"/>
    </row>
    <row r="3" spans="1:6" s="162" customFormat="1" ht="11.25">
      <c r="A3" s="80" t="s">
        <v>490</v>
      </c>
      <c r="B3" s="142"/>
      <c r="C3" s="142"/>
      <c r="D3" s="142"/>
      <c r="E3" s="142"/>
      <c r="F3" s="142"/>
    </row>
    <row r="4" spans="1:9" s="384" customFormat="1" ht="12" customHeight="1">
      <c r="A4" s="80"/>
      <c r="B4" s="382"/>
      <c r="C4" s="382"/>
      <c r="D4" s="382"/>
      <c r="E4" s="382"/>
      <c r="F4" s="382"/>
      <c r="G4" s="382"/>
      <c r="H4" s="382"/>
      <c r="I4" s="383"/>
    </row>
    <row r="5" spans="1:12" s="142" customFormat="1" ht="11.25">
      <c r="A5" s="142" t="s">
        <v>161</v>
      </c>
      <c r="L5" s="143"/>
    </row>
    <row r="8" s="384" customFormat="1" ht="12.75">
      <c r="A8" s="145" t="s">
        <v>454</v>
      </c>
    </row>
    <row r="9" spans="1:21" ht="44.25" customHeight="1">
      <c r="A9" s="385" t="s">
        <v>455</v>
      </c>
      <c r="B9" s="386" t="s">
        <v>456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</row>
    <row r="10" spans="1:2" s="389" customFormat="1" ht="12" customHeight="1">
      <c r="A10" s="170" t="s">
        <v>23</v>
      </c>
      <c r="B10" s="388" t="s">
        <v>24</v>
      </c>
    </row>
    <row r="11" spans="1:2" ht="11.25">
      <c r="A11" s="390"/>
      <c r="B11" s="391"/>
    </row>
    <row r="26" ht="11.25">
      <c r="E26" s="179"/>
    </row>
  </sheetData>
  <sheetProtection selectLockedCells="1" selectUnlockedCells="1"/>
  <printOptions horizontalCentered="1"/>
  <pageMargins left="0" right="0.15763888888888888" top="0.9840277777777777" bottom="0.9840277777777777" header="0.5118055555555555" footer="0.5118055555555555"/>
  <pageSetup horizontalDpi="300" verticalDpi="300" orientation="landscape" paperSize="9" scale="90" r:id="rId1"/>
  <headerFooter alignWithMargins="0">
    <oddFooter>&amp;CAnexa 2 pag.15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A31"/>
  <sheetViews>
    <sheetView tabSelected="1" zoomScale="110" zoomScaleNormal="110" zoomScaleSheetLayoutView="80" zoomScalePageLayoutView="0" workbookViewId="0" topLeftCell="A1">
      <selection activeCell="N31" sqref="N31"/>
    </sheetView>
  </sheetViews>
  <sheetFormatPr defaultColWidth="9.140625" defaultRowHeight="12.75"/>
  <cols>
    <col min="1" max="1" width="10.8515625" style="392" customWidth="1"/>
    <col min="2" max="2" width="12.140625" style="393" customWidth="1"/>
    <col min="3" max="4" width="10.8515625" style="393" customWidth="1"/>
    <col min="5" max="5" width="11.00390625" style="393" customWidth="1"/>
    <col min="6" max="6" width="10.8515625" style="393" customWidth="1"/>
    <col min="7" max="7" width="10.421875" style="393" customWidth="1"/>
    <col min="8" max="8" width="10.7109375" style="393" customWidth="1"/>
    <col min="9" max="10" width="10.8515625" style="393" customWidth="1"/>
    <col min="11" max="11" width="9.7109375" style="393" customWidth="1"/>
    <col min="12" max="12" width="10.28125" style="393" customWidth="1"/>
    <col min="13" max="13" width="10.57421875" style="392" customWidth="1"/>
    <col min="14" max="14" width="11.8515625" style="392" customWidth="1"/>
    <col min="15" max="15" width="11.28125" style="392" customWidth="1"/>
    <col min="16" max="16" width="10.8515625" style="392" customWidth="1"/>
    <col min="17" max="17" width="11.8515625" style="392" customWidth="1"/>
    <col min="18" max="18" width="9.7109375" style="392" customWidth="1"/>
    <col min="19" max="19" width="10.57421875" style="392" customWidth="1"/>
    <col min="20" max="21" width="10.8515625" style="392" customWidth="1"/>
    <col min="22" max="22" width="9.7109375" style="392" customWidth="1"/>
    <col min="23" max="23" width="11.421875" style="392" customWidth="1"/>
    <col min="24" max="24" width="11.140625" style="392" customWidth="1"/>
    <col min="25" max="25" width="14.7109375" style="392" customWidth="1"/>
    <col min="26" max="26" width="11.8515625" style="392" customWidth="1"/>
    <col min="27" max="16384" width="9.140625" style="392" customWidth="1"/>
  </cols>
  <sheetData>
    <row r="1" s="394" customFormat="1" ht="12.75">
      <c r="A1" s="2" t="s">
        <v>0</v>
      </c>
    </row>
    <row r="2" spans="1:12" ht="11.25">
      <c r="A2" s="395" t="s">
        <v>457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11.25">
      <c r="A3" s="80" t="s">
        <v>490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ht="11.25">
      <c r="A4" s="396" t="s">
        <v>458</v>
      </c>
    </row>
    <row r="6" ht="11.25">
      <c r="A6" s="393"/>
    </row>
    <row r="7" s="395" customFormat="1" ht="11.25">
      <c r="A7" s="395" t="s">
        <v>459</v>
      </c>
    </row>
    <row r="8" spans="1:24" s="395" customFormat="1" ht="22.5" customHeight="1">
      <c r="A8" s="542" t="s">
        <v>460</v>
      </c>
      <c r="B8" s="542"/>
      <c r="C8" s="542"/>
      <c r="D8" s="542"/>
      <c r="E8" s="542"/>
      <c r="F8" s="542"/>
      <c r="G8" s="542"/>
      <c r="H8" s="542"/>
      <c r="I8" s="542"/>
      <c r="J8" s="542"/>
      <c r="K8" s="541" t="s">
        <v>461</v>
      </c>
      <c r="L8" s="541"/>
      <c r="M8" s="541" t="s">
        <v>462</v>
      </c>
      <c r="N8" s="541"/>
      <c r="O8" s="541" t="s">
        <v>463</v>
      </c>
      <c r="P8" s="541"/>
      <c r="Q8" s="541"/>
      <c r="R8" s="541"/>
      <c r="S8" s="541"/>
      <c r="T8" s="541"/>
      <c r="U8" s="541"/>
      <c r="V8" s="541"/>
      <c r="W8" s="541" t="s">
        <v>464</v>
      </c>
      <c r="X8" s="543" t="s">
        <v>465</v>
      </c>
    </row>
    <row r="9" spans="1:24" s="395" customFormat="1" ht="12" customHeight="1">
      <c r="A9" s="535" t="s">
        <v>466</v>
      </c>
      <c r="B9" s="535"/>
      <c r="C9" s="535"/>
      <c r="D9" s="535"/>
      <c r="E9" s="535"/>
      <c r="F9" s="544" t="s">
        <v>467</v>
      </c>
      <c r="G9" s="544"/>
      <c r="H9" s="544"/>
      <c r="I9" s="544"/>
      <c r="J9" s="544"/>
      <c r="K9" s="539" t="s">
        <v>468</v>
      </c>
      <c r="L9" s="538" t="s">
        <v>469</v>
      </c>
      <c r="M9" s="538" t="s">
        <v>468</v>
      </c>
      <c r="N9" s="534" t="s">
        <v>469</v>
      </c>
      <c r="O9" s="539" t="s">
        <v>468</v>
      </c>
      <c r="P9" s="539"/>
      <c r="Q9" s="539"/>
      <c r="R9" s="539"/>
      <c r="S9" s="534" t="s">
        <v>469</v>
      </c>
      <c r="T9" s="534"/>
      <c r="U9" s="534"/>
      <c r="V9" s="534"/>
      <c r="W9" s="541"/>
      <c r="X9" s="543"/>
    </row>
    <row r="10" spans="1:24" s="400" customFormat="1" ht="41.25" customHeight="1">
      <c r="A10" s="397" t="s">
        <v>470</v>
      </c>
      <c r="B10" s="398" t="s">
        <v>471</v>
      </c>
      <c r="C10" s="398" t="s">
        <v>472</v>
      </c>
      <c r="D10" s="398" t="s">
        <v>473</v>
      </c>
      <c r="E10" s="398" t="s">
        <v>62</v>
      </c>
      <c r="F10" s="398" t="s">
        <v>470</v>
      </c>
      <c r="G10" s="398" t="s">
        <v>471</v>
      </c>
      <c r="H10" s="398" t="s">
        <v>472</v>
      </c>
      <c r="I10" s="398" t="s">
        <v>473</v>
      </c>
      <c r="J10" s="399" t="s">
        <v>62</v>
      </c>
      <c r="K10" s="539"/>
      <c r="L10" s="538"/>
      <c r="M10" s="538"/>
      <c r="N10" s="534"/>
      <c r="O10" s="397" t="s">
        <v>470</v>
      </c>
      <c r="P10" s="398" t="s">
        <v>471</v>
      </c>
      <c r="Q10" s="398" t="s">
        <v>472</v>
      </c>
      <c r="R10" s="398" t="s">
        <v>473</v>
      </c>
      <c r="S10" s="398" t="s">
        <v>470</v>
      </c>
      <c r="T10" s="398" t="s">
        <v>471</v>
      </c>
      <c r="U10" s="398" t="s">
        <v>472</v>
      </c>
      <c r="V10" s="399" t="s">
        <v>473</v>
      </c>
      <c r="W10" s="541"/>
      <c r="X10" s="543"/>
    </row>
    <row r="11" spans="1:24" s="400" customFormat="1" ht="30" customHeight="1">
      <c r="A11" s="397" t="s">
        <v>23</v>
      </c>
      <c r="B11" s="398" t="s">
        <v>24</v>
      </c>
      <c r="C11" s="398" t="s">
        <v>25</v>
      </c>
      <c r="D11" s="398" t="s">
        <v>26</v>
      </c>
      <c r="E11" s="398" t="s">
        <v>474</v>
      </c>
      <c r="F11" s="398" t="s">
        <v>28</v>
      </c>
      <c r="G11" s="398" t="s">
        <v>29</v>
      </c>
      <c r="H11" s="398" t="s">
        <v>30</v>
      </c>
      <c r="I11" s="398" t="s">
        <v>31</v>
      </c>
      <c r="J11" s="398" t="s">
        <v>475</v>
      </c>
      <c r="K11" s="398" t="s">
        <v>33</v>
      </c>
      <c r="L11" s="398" t="s">
        <v>34</v>
      </c>
      <c r="M11" s="398" t="s">
        <v>35</v>
      </c>
      <c r="N11" s="398" t="s">
        <v>36</v>
      </c>
      <c r="O11" s="398" t="s">
        <v>37</v>
      </c>
      <c r="P11" s="398" t="s">
        <v>38</v>
      </c>
      <c r="Q11" s="398" t="s">
        <v>39</v>
      </c>
      <c r="R11" s="398" t="s">
        <v>40</v>
      </c>
      <c r="S11" s="398" t="s">
        <v>41</v>
      </c>
      <c r="T11" s="398" t="s">
        <v>42</v>
      </c>
      <c r="U11" s="398" t="s">
        <v>43</v>
      </c>
      <c r="V11" s="398" t="s">
        <v>44</v>
      </c>
      <c r="W11" s="398" t="s">
        <v>476</v>
      </c>
      <c r="X11" s="399" t="s">
        <v>477</v>
      </c>
    </row>
    <row r="12" spans="1:24" s="406" customFormat="1" ht="11.25">
      <c r="A12" s="401"/>
      <c r="B12" s="402"/>
      <c r="C12" s="402"/>
      <c r="D12" s="402"/>
      <c r="E12" s="402"/>
      <c r="F12" s="402"/>
      <c r="G12" s="402"/>
      <c r="H12" s="402"/>
      <c r="I12" s="402"/>
      <c r="J12" s="402"/>
      <c r="K12" s="403"/>
      <c r="L12" s="403"/>
      <c r="M12" s="403"/>
      <c r="N12" s="403"/>
      <c r="O12" s="404"/>
      <c r="P12" s="404"/>
      <c r="Q12" s="404"/>
      <c r="R12" s="404"/>
      <c r="S12" s="404"/>
      <c r="T12" s="404"/>
      <c r="U12" s="404"/>
      <c r="V12" s="404"/>
      <c r="W12" s="404"/>
      <c r="X12" s="405"/>
    </row>
    <row r="13" spans="1:12" ht="11.25">
      <c r="A13" s="407" t="s">
        <v>478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</row>
    <row r="14" spans="1:12" ht="11.25">
      <c r="A14" s="407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1:12" s="414" customFormat="1" ht="14.25" customHeight="1">
      <c r="A15" s="409"/>
      <c r="B15" s="410"/>
      <c r="C15" s="411"/>
      <c r="D15" s="412"/>
      <c r="E15" s="413"/>
      <c r="G15" s="410"/>
      <c r="H15" s="415"/>
      <c r="I15" s="415"/>
      <c r="J15" s="416"/>
      <c r="K15" s="416"/>
      <c r="L15" s="416"/>
    </row>
    <row r="16" spans="1:12" s="414" customFormat="1" ht="14.25" customHeight="1">
      <c r="A16" s="417"/>
      <c r="B16" s="418"/>
      <c r="C16" s="410"/>
      <c r="D16" s="410"/>
      <c r="E16" s="411"/>
      <c r="F16" s="415"/>
      <c r="G16" s="410"/>
      <c r="H16" s="415"/>
      <c r="I16" s="415"/>
      <c r="J16" s="416"/>
      <c r="K16" s="416"/>
      <c r="L16" s="416"/>
    </row>
    <row r="17" ht="11.25">
      <c r="A17" s="393"/>
    </row>
    <row r="18" spans="1:27" ht="11.25">
      <c r="A18" s="395" t="s">
        <v>479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</row>
    <row r="19" spans="1:27" ht="12.75" customHeight="1">
      <c r="A19" s="539" t="s">
        <v>480</v>
      </c>
      <c r="B19" s="538" t="s">
        <v>481</v>
      </c>
      <c r="C19" s="540" t="s">
        <v>460</v>
      </c>
      <c r="D19" s="540"/>
      <c r="E19" s="540"/>
      <c r="F19" s="540"/>
      <c r="G19" s="540"/>
      <c r="H19" s="540"/>
      <c r="I19" s="540"/>
      <c r="J19" s="540"/>
      <c r="K19" s="540"/>
      <c r="L19" s="540"/>
      <c r="M19" s="541" t="s">
        <v>461</v>
      </c>
      <c r="N19" s="541"/>
      <c r="O19" s="541" t="s">
        <v>462</v>
      </c>
      <c r="P19" s="541"/>
      <c r="Q19" s="541" t="s">
        <v>463</v>
      </c>
      <c r="R19" s="541"/>
      <c r="S19" s="541"/>
      <c r="T19" s="541"/>
      <c r="U19" s="541"/>
      <c r="V19" s="541"/>
      <c r="W19" s="541"/>
      <c r="X19" s="541"/>
      <c r="Y19" s="533" t="s">
        <v>464</v>
      </c>
      <c r="Z19" s="534" t="s">
        <v>465</v>
      </c>
      <c r="AA19" s="395"/>
    </row>
    <row r="20" spans="1:27" ht="12" customHeight="1">
      <c r="A20" s="539"/>
      <c r="B20" s="538"/>
      <c r="C20" s="535" t="s">
        <v>466</v>
      </c>
      <c r="D20" s="535"/>
      <c r="E20" s="535"/>
      <c r="F20" s="535"/>
      <c r="G20" s="535"/>
      <c r="H20" s="536" t="s">
        <v>467</v>
      </c>
      <c r="I20" s="536"/>
      <c r="J20" s="536"/>
      <c r="K20" s="536"/>
      <c r="L20" s="536"/>
      <c r="M20" s="537" t="s">
        <v>468</v>
      </c>
      <c r="N20" s="538" t="s">
        <v>469</v>
      </c>
      <c r="O20" s="538" t="s">
        <v>468</v>
      </c>
      <c r="P20" s="534" t="s">
        <v>469</v>
      </c>
      <c r="Q20" s="539" t="s">
        <v>468</v>
      </c>
      <c r="R20" s="539"/>
      <c r="S20" s="539"/>
      <c r="T20" s="539"/>
      <c r="U20" s="534" t="s">
        <v>469</v>
      </c>
      <c r="V20" s="534"/>
      <c r="W20" s="534"/>
      <c r="X20" s="534"/>
      <c r="Y20" s="533"/>
      <c r="Z20" s="534"/>
      <c r="AA20" s="395"/>
    </row>
    <row r="21" spans="1:26" ht="45">
      <c r="A21" s="539"/>
      <c r="B21" s="538"/>
      <c r="C21" s="419" t="s">
        <v>470</v>
      </c>
      <c r="D21" s="420" t="s">
        <v>471</v>
      </c>
      <c r="E21" s="420" t="s">
        <v>472</v>
      </c>
      <c r="F21" s="420" t="s">
        <v>473</v>
      </c>
      <c r="G21" s="420" t="s">
        <v>62</v>
      </c>
      <c r="H21" s="420" t="s">
        <v>470</v>
      </c>
      <c r="I21" s="420" t="s">
        <v>471</v>
      </c>
      <c r="J21" s="420" t="s">
        <v>472</v>
      </c>
      <c r="K21" s="420" t="s">
        <v>473</v>
      </c>
      <c r="L21" s="421" t="s">
        <v>62</v>
      </c>
      <c r="M21" s="537"/>
      <c r="N21" s="538"/>
      <c r="O21" s="538"/>
      <c r="P21" s="534"/>
      <c r="Q21" s="397" t="s">
        <v>470</v>
      </c>
      <c r="R21" s="398" t="s">
        <v>471</v>
      </c>
      <c r="S21" s="398" t="s">
        <v>472</v>
      </c>
      <c r="T21" s="398" t="s">
        <v>473</v>
      </c>
      <c r="U21" s="398" t="s">
        <v>470</v>
      </c>
      <c r="V21" s="398" t="s">
        <v>471</v>
      </c>
      <c r="W21" s="398" t="s">
        <v>472</v>
      </c>
      <c r="X21" s="399" t="s">
        <v>473</v>
      </c>
      <c r="Y21" s="533"/>
      <c r="Z21" s="534"/>
    </row>
    <row r="22" spans="1:26" s="400" customFormat="1" ht="22.5">
      <c r="A22" s="422" t="s">
        <v>23</v>
      </c>
      <c r="B22" s="423" t="s">
        <v>24</v>
      </c>
      <c r="C22" s="423" t="s">
        <v>25</v>
      </c>
      <c r="D22" s="423" t="s">
        <v>26</v>
      </c>
      <c r="E22" s="423" t="s">
        <v>27</v>
      </c>
      <c r="F22" s="423" t="s">
        <v>28</v>
      </c>
      <c r="G22" s="423" t="s">
        <v>482</v>
      </c>
      <c r="H22" s="423" t="s">
        <v>30</v>
      </c>
      <c r="I22" s="423" t="s">
        <v>31</v>
      </c>
      <c r="J22" s="423" t="s">
        <v>32</v>
      </c>
      <c r="K22" s="423" t="s">
        <v>33</v>
      </c>
      <c r="L22" s="423" t="s">
        <v>483</v>
      </c>
      <c r="M22" s="423" t="s">
        <v>35</v>
      </c>
      <c r="N22" s="423" t="s">
        <v>36</v>
      </c>
      <c r="O22" s="423" t="s">
        <v>37</v>
      </c>
      <c r="P22" s="423" t="s">
        <v>38</v>
      </c>
      <c r="Q22" s="423" t="s">
        <v>39</v>
      </c>
      <c r="R22" s="423" t="s">
        <v>40</v>
      </c>
      <c r="S22" s="423" t="s">
        <v>41</v>
      </c>
      <c r="T22" s="423" t="s">
        <v>42</v>
      </c>
      <c r="U22" s="423" t="s">
        <v>43</v>
      </c>
      <c r="V22" s="423" t="s">
        <v>44</v>
      </c>
      <c r="W22" s="423" t="s">
        <v>45</v>
      </c>
      <c r="X22" s="423" t="s">
        <v>46</v>
      </c>
      <c r="Y22" s="398" t="s">
        <v>484</v>
      </c>
      <c r="Z22" s="399" t="s">
        <v>485</v>
      </c>
    </row>
    <row r="23" spans="1:26" ht="11.25">
      <c r="A23" s="424"/>
      <c r="B23" s="425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7"/>
      <c r="N23" s="427"/>
      <c r="O23" s="427"/>
      <c r="P23" s="427"/>
      <c r="Q23" s="428"/>
      <c r="R23" s="428"/>
      <c r="S23" s="428"/>
      <c r="T23" s="428"/>
      <c r="U23" s="428"/>
      <c r="V23" s="428"/>
      <c r="W23" s="427"/>
      <c r="X23" s="427"/>
      <c r="Y23" s="428"/>
      <c r="Z23" s="428"/>
    </row>
    <row r="24" spans="1:14" ht="11.25">
      <c r="A24" s="407" t="s">
        <v>486</v>
      </c>
      <c r="B24" s="392"/>
      <c r="C24" s="392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</row>
    <row r="25" spans="1:12" ht="11.25">
      <c r="A25" s="429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</row>
    <row r="26" spans="2:12" ht="11.25"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</row>
    <row r="27" spans="2:12" ht="11.25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</row>
    <row r="28" spans="2:17" ht="11.25"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Q28" s="392" t="s">
        <v>98</v>
      </c>
    </row>
    <row r="29" spans="2:12" ht="11.25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</row>
    <row r="30" spans="2:12" ht="11.25"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</row>
    <row r="31" spans="2:12" ht="11.25"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</row>
  </sheetData>
  <sheetProtection selectLockedCells="1" selectUnlockedCells="1"/>
  <mergeCells count="30">
    <mergeCell ref="K9:K10"/>
    <mergeCell ref="L9:L10"/>
    <mergeCell ref="O19:P19"/>
    <mergeCell ref="Q19:X19"/>
    <mergeCell ref="A8:J8"/>
    <mergeCell ref="K8:L8"/>
    <mergeCell ref="M8:N8"/>
    <mergeCell ref="O8:V8"/>
    <mergeCell ref="W8:W10"/>
    <mergeCell ref="X8:X10"/>
    <mergeCell ref="A9:E9"/>
    <mergeCell ref="F9:J9"/>
    <mergeCell ref="A19:A21"/>
    <mergeCell ref="B19:B21"/>
    <mergeCell ref="C19:L19"/>
    <mergeCell ref="M19:N19"/>
    <mergeCell ref="M9:M10"/>
    <mergeCell ref="N9:N10"/>
    <mergeCell ref="O9:R9"/>
    <mergeCell ref="S9:V9"/>
    <mergeCell ref="Y19:Y21"/>
    <mergeCell ref="Z19:Z21"/>
    <mergeCell ref="C20:G20"/>
    <mergeCell ref="H20:L20"/>
    <mergeCell ref="M20:M21"/>
    <mergeCell ref="N20:N21"/>
    <mergeCell ref="O20:O21"/>
    <mergeCell ref="P20:P21"/>
    <mergeCell ref="Q20:T20"/>
    <mergeCell ref="U20:X20"/>
  </mergeCells>
  <printOptions horizontalCentered="1"/>
  <pageMargins left="0.2298611111111111" right="0.22013888888888888" top="0.7902777777777777" bottom="0.9840277777777777" header="0.5118055555555555" footer="0.5118055555555555"/>
  <pageSetup horizontalDpi="300" verticalDpi="300" orientation="landscape" paperSize="9" scale="90" r:id="rId1"/>
  <headerFooter alignWithMargins="0">
    <oddFooter>&amp;CAnexa 2 pag.19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W28"/>
  <sheetViews>
    <sheetView zoomScale="120" zoomScaleNormal="120" zoomScaleSheetLayoutView="80" zoomScalePageLayoutView="0" workbookViewId="0" topLeftCell="A1">
      <selection activeCell="A20" sqref="A20:D20"/>
    </sheetView>
  </sheetViews>
  <sheetFormatPr defaultColWidth="9.140625" defaultRowHeight="12.75"/>
  <cols>
    <col min="1" max="1" width="12.00390625" style="42" customWidth="1"/>
    <col min="2" max="3" width="11.7109375" style="42" customWidth="1"/>
    <col min="4" max="4" width="11.00390625" style="42" customWidth="1"/>
    <col min="5" max="5" width="8.57421875" style="42" customWidth="1"/>
    <col min="6" max="6" width="8.421875" style="42" customWidth="1"/>
    <col min="7" max="7" width="9.7109375" style="42" customWidth="1"/>
    <col min="8" max="9" width="9.8515625" style="42" customWidth="1"/>
    <col min="10" max="13" width="10.7109375" style="42" customWidth="1"/>
    <col min="14" max="14" width="11.00390625" style="42" customWidth="1"/>
    <col min="15" max="15" width="9.140625" style="42" customWidth="1"/>
    <col min="16" max="16" width="10.140625" style="42" customWidth="1"/>
    <col min="17" max="17" width="10.28125" style="42" customWidth="1"/>
    <col min="18" max="18" width="10.421875" style="42" customWidth="1"/>
    <col min="19" max="19" width="10.28125" style="42" customWidth="1"/>
    <col min="20" max="20" width="10.7109375" style="42" customWidth="1"/>
    <col min="21" max="22" width="9.140625" style="42" customWidth="1"/>
    <col min="23" max="250" width="9.140625" style="43" customWidth="1"/>
    <col min="251" max="251" width="9.421875" style="43" customWidth="1"/>
    <col min="252" max="252" width="9.28125" style="43" customWidth="1"/>
    <col min="253" max="253" width="11.7109375" style="43" customWidth="1"/>
    <col min="254" max="254" width="9.421875" style="43" customWidth="1"/>
    <col min="255" max="16384" width="9.140625" style="43" customWidth="1"/>
  </cols>
  <sheetData>
    <row r="1" ht="12.75">
      <c r="A1" s="44" t="s">
        <v>0</v>
      </c>
    </row>
    <row r="2" ht="12.75">
      <c r="A2" s="45" t="s">
        <v>78</v>
      </c>
    </row>
    <row r="3" ht="12.75">
      <c r="A3" s="45" t="s">
        <v>488</v>
      </c>
    </row>
    <row r="4" ht="12.75">
      <c r="A4" s="46" t="s">
        <v>2</v>
      </c>
    </row>
    <row r="6" spans="1:22" s="46" customFormat="1" ht="11.25">
      <c r="A6" s="486" t="s">
        <v>79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U6" s="47"/>
      <c r="V6" s="47"/>
    </row>
    <row r="7" spans="1:49" s="48" customFormat="1" ht="12.75" customHeight="1">
      <c r="A7" s="488" t="s">
        <v>80</v>
      </c>
      <c r="B7" s="488"/>
      <c r="C7" s="488"/>
      <c r="D7" s="488"/>
      <c r="E7" s="488"/>
      <c r="F7" s="488"/>
      <c r="G7" s="489" t="s">
        <v>81</v>
      </c>
      <c r="H7" s="490" t="s">
        <v>82</v>
      </c>
      <c r="I7" s="490"/>
      <c r="J7" s="490"/>
      <c r="K7" s="490"/>
      <c r="L7" s="490"/>
      <c r="M7" s="490"/>
      <c r="N7" s="491" t="s">
        <v>83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s="48" customFormat="1" ht="43.5" customHeight="1">
      <c r="A8" s="484" t="s">
        <v>84</v>
      </c>
      <c r="B8" s="484"/>
      <c r="C8" s="484"/>
      <c r="D8" s="485" t="s">
        <v>85</v>
      </c>
      <c r="E8" s="485"/>
      <c r="F8" s="485"/>
      <c r="G8" s="489"/>
      <c r="H8" s="485" t="s">
        <v>84</v>
      </c>
      <c r="I8" s="485"/>
      <c r="J8" s="485"/>
      <c r="K8" s="485" t="s">
        <v>85</v>
      </c>
      <c r="L8" s="485"/>
      <c r="M8" s="485"/>
      <c r="N8" s="491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49" s="52" customFormat="1" ht="33.75">
      <c r="A9" s="49" t="s">
        <v>86</v>
      </c>
      <c r="B9" s="50" t="s">
        <v>87</v>
      </c>
      <c r="C9" s="50" t="s">
        <v>88</v>
      </c>
      <c r="D9" s="50" t="s">
        <v>86</v>
      </c>
      <c r="E9" s="50" t="s">
        <v>87</v>
      </c>
      <c r="F9" s="50" t="s">
        <v>88</v>
      </c>
      <c r="G9" s="489"/>
      <c r="H9" s="50" t="s">
        <v>86</v>
      </c>
      <c r="I9" s="50" t="s">
        <v>87</v>
      </c>
      <c r="J9" s="50" t="s">
        <v>88</v>
      </c>
      <c r="K9" s="50" t="s">
        <v>86</v>
      </c>
      <c r="L9" s="50" t="s">
        <v>87</v>
      </c>
      <c r="M9" s="50" t="s">
        <v>88</v>
      </c>
      <c r="N9" s="49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49" s="59" customFormat="1" ht="22.5">
      <c r="A10" s="53" t="s">
        <v>23</v>
      </c>
      <c r="B10" s="54" t="s">
        <v>24</v>
      </c>
      <c r="C10" s="54" t="s">
        <v>25</v>
      </c>
      <c r="D10" s="54" t="s">
        <v>26</v>
      </c>
      <c r="E10" s="54" t="s">
        <v>27</v>
      </c>
      <c r="F10" s="54" t="s">
        <v>28</v>
      </c>
      <c r="G10" s="54" t="s">
        <v>29</v>
      </c>
      <c r="H10" s="54" t="s">
        <v>30</v>
      </c>
      <c r="I10" s="54" t="s">
        <v>31</v>
      </c>
      <c r="J10" s="54" t="s">
        <v>89</v>
      </c>
      <c r="K10" s="55" t="s">
        <v>33</v>
      </c>
      <c r="L10" s="55" t="s">
        <v>34</v>
      </c>
      <c r="M10" s="56" t="s">
        <v>90</v>
      </c>
      <c r="N10" s="57" t="s">
        <v>91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</row>
    <row r="11" spans="1:49" s="52" customFormat="1" ht="11.25">
      <c r="A11" s="60"/>
      <c r="B11" s="60"/>
      <c r="C11" s="60"/>
      <c r="D11" s="60"/>
      <c r="E11" s="60"/>
      <c r="F11" s="60"/>
      <c r="G11" s="60"/>
      <c r="H11" s="61"/>
      <c r="I11" s="61"/>
      <c r="J11" s="61"/>
      <c r="K11" s="61"/>
      <c r="L11" s="61"/>
      <c r="M11" s="61"/>
      <c r="N11" s="6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22" s="65" customFormat="1" ht="12.7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6" s="65" customFormat="1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3"/>
      <c r="V13" s="63"/>
      <c r="W13" s="63"/>
      <c r="X13" s="63"/>
      <c r="Y13" s="63"/>
      <c r="Z13" s="63"/>
    </row>
    <row r="14" spans="1:26" s="65" customFormat="1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s="65" customFormat="1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s="65" customFormat="1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2" s="65" customFormat="1" ht="13.5" customHeight="1">
      <c r="A17" s="486" t="s">
        <v>92</v>
      </c>
      <c r="B17" s="486"/>
      <c r="C17" s="486"/>
      <c r="D17" s="48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s="65" customFormat="1" ht="67.5">
      <c r="A18" s="67" t="s">
        <v>93</v>
      </c>
      <c r="B18" s="55" t="s">
        <v>94</v>
      </c>
      <c r="C18" s="55" t="s">
        <v>95</v>
      </c>
      <c r="D18" s="57" t="s">
        <v>96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s="65" customFormat="1" ht="12.75">
      <c r="A19" s="67" t="s">
        <v>23</v>
      </c>
      <c r="B19" s="55" t="s">
        <v>24</v>
      </c>
      <c r="C19" s="55" t="s">
        <v>25</v>
      </c>
      <c r="D19" s="57" t="s">
        <v>60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s="65" customFormat="1" ht="12.75">
      <c r="A20" s="68"/>
      <c r="B20" s="69"/>
      <c r="C20" s="69"/>
      <c r="D20" s="7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s="65" customFormat="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65" customFormat="1" ht="12.75">
      <c r="A22" s="71" t="s">
        <v>97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s="65" customFormat="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46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s="65" customFormat="1" ht="12.75">
      <c r="A24" s="72"/>
      <c r="B24" s="72"/>
      <c r="C24" s="72"/>
      <c r="D24" s="72"/>
      <c r="E24" s="64"/>
      <c r="F24" s="4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14" s="73" customFormat="1" ht="22.5" customHeight="1">
      <c r="A25" s="487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</row>
    <row r="26" spans="1:4" ht="12.75">
      <c r="A26" s="74"/>
      <c r="B26" s="74"/>
      <c r="C26" s="74"/>
      <c r="D26" s="74"/>
    </row>
    <row r="27" spans="1:4" ht="12.75">
      <c r="A27" s="74"/>
      <c r="B27" s="74"/>
      <c r="C27" s="74"/>
      <c r="D27" s="74"/>
    </row>
    <row r="28" ht="12.75">
      <c r="H28" s="42" t="s">
        <v>98</v>
      </c>
    </row>
  </sheetData>
  <sheetProtection selectLockedCells="1" selectUnlockedCells="1"/>
  <mergeCells count="12">
    <mergeCell ref="A17:D17"/>
    <mergeCell ref="A25:N25"/>
    <mergeCell ref="A6:G6"/>
    <mergeCell ref="H6:N6"/>
    <mergeCell ref="A7:F7"/>
    <mergeCell ref="G7:G9"/>
    <mergeCell ref="H7:M7"/>
    <mergeCell ref="N7:N9"/>
    <mergeCell ref="A8:C8"/>
    <mergeCell ref="D8:F8"/>
    <mergeCell ref="H8:J8"/>
    <mergeCell ref="K8:M8"/>
  </mergeCells>
  <printOptions/>
  <pageMargins left="0.2" right="0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CB59"/>
  <sheetViews>
    <sheetView zoomScale="110" zoomScaleNormal="110" zoomScaleSheetLayoutView="80" zoomScalePageLayoutView="0" workbookViewId="0" topLeftCell="A33">
      <selection activeCell="J39" sqref="J39"/>
    </sheetView>
  </sheetViews>
  <sheetFormatPr defaultColWidth="9.140625" defaultRowHeight="12.75"/>
  <cols>
    <col min="1" max="1" width="15.28125" style="0" customWidth="1"/>
    <col min="2" max="2" width="12.8515625" style="0" customWidth="1"/>
    <col min="3" max="3" width="12.421875" style="0" customWidth="1"/>
    <col min="4" max="4" width="17.00390625" style="0" customWidth="1"/>
    <col min="5" max="5" width="13.00390625" style="0" customWidth="1"/>
    <col min="6" max="6" width="13.8515625" style="0" customWidth="1"/>
    <col min="8" max="8" width="12.140625" style="0" customWidth="1"/>
    <col min="10" max="10" width="10.421875" style="0" customWidth="1"/>
    <col min="12" max="13" width="12.421875" style="0" customWidth="1"/>
    <col min="14" max="14" width="17.140625" style="0" customWidth="1"/>
    <col min="15" max="15" width="13.8515625" style="0" customWidth="1"/>
    <col min="16" max="16" width="10.8515625" style="0" customWidth="1"/>
    <col min="17" max="17" width="12.421875" style="0" customWidth="1"/>
    <col min="18" max="18" width="11.421875" style="0" customWidth="1"/>
    <col min="19" max="19" width="15.7109375" style="0" customWidth="1"/>
    <col min="20" max="20" width="13.8515625" style="0" customWidth="1"/>
    <col min="22" max="22" width="11.7109375" style="0" customWidth="1"/>
    <col min="23" max="23" width="14.57421875" style="0" customWidth="1"/>
    <col min="24" max="24" width="15.7109375" style="0" customWidth="1"/>
    <col min="25" max="25" width="10.7109375" style="0" customWidth="1"/>
    <col min="28" max="28" width="15.140625" style="0" customWidth="1"/>
    <col min="29" max="29" width="16.140625" style="0" customWidth="1"/>
    <col min="30" max="30" width="18.421875" style="0" customWidth="1"/>
  </cols>
  <sheetData>
    <row r="2" spans="1:80" ht="12.75">
      <c r="A2" s="75" t="s">
        <v>99</v>
      </c>
      <c r="B2" s="75"/>
      <c r="C2" s="75"/>
      <c r="D2" s="75"/>
      <c r="E2" s="75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8"/>
      <c r="CB2" s="78"/>
    </row>
    <row r="3" spans="1:80" ht="12.75" customHeight="1">
      <c r="A3" s="496" t="s">
        <v>100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79"/>
      <c r="AB3" s="79"/>
      <c r="AC3" s="5"/>
      <c r="AD3" s="5"/>
      <c r="AE3" s="5"/>
      <c r="AF3" s="5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8"/>
      <c r="CB3" s="78"/>
    </row>
    <row r="4" spans="1:80" ht="12.75">
      <c r="A4" s="80" t="s">
        <v>489</v>
      </c>
      <c r="B4" s="80"/>
      <c r="C4" s="80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</row>
    <row r="5" spans="1:80" ht="12.75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82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78"/>
      <c r="CB5" s="78"/>
    </row>
    <row r="7" spans="1:80" ht="12.75">
      <c r="A7" s="84" t="s">
        <v>101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5" customHeight="1">
      <c r="A8" s="495" t="s">
        <v>102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85"/>
      <c r="N8" s="85"/>
      <c r="O8" s="86"/>
      <c r="P8" s="495" t="s">
        <v>103</v>
      </c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87"/>
      <c r="AE8" s="88"/>
      <c r="AF8" s="88"/>
      <c r="AG8" s="88"/>
      <c r="AH8" s="88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33.75" customHeight="1">
      <c r="A9" s="493" t="s">
        <v>104</v>
      </c>
      <c r="B9" s="493"/>
      <c r="C9" s="493"/>
      <c r="D9" s="497" t="s">
        <v>105</v>
      </c>
      <c r="E9" s="497"/>
      <c r="F9" s="492" t="s">
        <v>106</v>
      </c>
      <c r="G9" s="498" t="s">
        <v>107</v>
      </c>
      <c r="H9" s="498"/>
      <c r="I9" s="498"/>
      <c r="J9" s="498"/>
      <c r="K9" s="498"/>
      <c r="L9" s="498"/>
      <c r="M9" s="498"/>
      <c r="N9" s="498"/>
      <c r="O9" s="495" t="s">
        <v>108</v>
      </c>
      <c r="P9" s="493" t="s">
        <v>109</v>
      </c>
      <c r="Q9" s="493"/>
      <c r="R9" s="493"/>
      <c r="S9" s="499" t="s">
        <v>105</v>
      </c>
      <c r="T9" s="499"/>
      <c r="U9" s="492" t="s">
        <v>106</v>
      </c>
      <c r="V9" s="493" t="s">
        <v>107</v>
      </c>
      <c r="W9" s="493"/>
      <c r="X9" s="493"/>
      <c r="Y9" s="493"/>
      <c r="Z9" s="493"/>
      <c r="AA9" s="493"/>
      <c r="AB9" s="493"/>
      <c r="AC9" s="494" t="s">
        <v>110</v>
      </c>
      <c r="AD9" s="492" t="s">
        <v>111</v>
      </c>
      <c r="AE9" s="88"/>
      <c r="AF9" s="88"/>
      <c r="AG9" s="88"/>
      <c r="AH9" s="88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33.75" customHeight="1">
      <c r="A10" s="493"/>
      <c r="B10" s="493"/>
      <c r="C10" s="493"/>
      <c r="D10" s="497"/>
      <c r="E10" s="497"/>
      <c r="F10" s="492"/>
      <c r="G10" s="492" t="s">
        <v>112</v>
      </c>
      <c r="H10" s="492"/>
      <c r="I10" s="492"/>
      <c r="J10" s="492"/>
      <c r="K10" s="492"/>
      <c r="L10" s="492"/>
      <c r="M10" s="91" t="s">
        <v>87</v>
      </c>
      <c r="N10" s="495" t="s">
        <v>113</v>
      </c>
      <c r="O10" s="495"/>
      <c r="P10" s="493"/>
      <c r="Q10" s="493"/>
      <c r="R10" s="493"/>
      <c r="S10" s="499"/>
      <c r="T10" s="499"/>
      <c r="U10" s="492"/>
      <c r="V10" s="493" t="s">
        <v>112</v>
      </c>
      <c r="W10" s="493"/>
      <c r="X10" s="493"/>
      <c r="Y10" s="493"/>
      <c r="Z10" s="493"/>
      <c r="AA10" s="493"/>
      <c r="AB10" s="90" t="s">
        <v>87</v>
      </c>
      <c r="AC10" s="494"/>
      <c r="AD10" s="492"/>
      <c r="AE10" s="88"/>
      <c r="AF10" s="88"/>
      <c r="AG10" s="88"/>
      <c r="AH10" s="88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23.75">
      <c r="A11" s="93" t="s">
        <v>86</v>
      </c>
      <c r="B11" s="94" t="s">
        <v>87</v>
      </c>
      <c r="C11" s="94" t="s">
        <v>114</v>
      </c>
      <c r="D11" s="91" t="s">
        <v>115</v>
      </c>
      <c r="E11" s="95" t="s">
        <v>116</v>
      </c>
      <c r="F11" s="492"/>
      <c r="G11" s="96" t="s">
        <v>117</v>
      </c>
      <c r="H11" s="91" t="s">
        <v>118</v>
      </c>
      <c r="I11" s="97" t="s">
        <v>119</v>
      </c>
      <c r="J11" s="98" t="s">
        <v>120</v>
      </c>
      <c r="K11" s="97" t="s">
        <v>121</v>
      </c>
      <c r="L11" s="99" t="s">
        <v>122</v>
      </c>
      <c r="M11" s="100" t="s">
        <v>123</v>
      </c>
      <c r="N11" s="495"/>
      <c r="O11" s="495"/>
      <c r="P11" s="94" t="s">
        <v>86</v>
      </c>
      <c r="Q11" s="94" t="s">
        <v>87</v>
      </c>
      <c r="R11" s="94" t="s">
        <v>124</v>
      </c>
      <c r="S11" s="91" t="s">
        <v>115</v>
      </c>
      <c r="T11" s="95" t="s">
        <v>125</v>
      </c>
      <c r="U11" s="492"/>
      <c r="V11" s="95" t="s">
        <v>126</v>
      </c>
      <c r="W11" s="101" t="s">
        <v>127</v>
      </c>
      <c r="X11" s="102" t="s">
        <v>128</v>
      </c>
      <c r="Y11" s="103" t="s">
        <v>129</v>
      </c>
      <c r="Z11" s="102" t="s">
        <v>130</v>
      </c>
      <c r="AA11" s="99" t="s">
        <v>131</v>
      </c>
      <c r="AB11" s="100" t="s">
        <v>132</v>
      </c>
      <c r="AC11" s="494"/>
      <c r="AD11" s="492"/>
      <c r="AE11" s="104"/>
      <c r="AF11" s="104"/>
      <c r="AG11" s="104"/>
      <c r="AH11" s="104"/>
      <c r="AI11" s="104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ht="43.5" customHeight="1">
      <c r="A12" s="90" t="s">
        <v>23</v>
      </c>
      <c r="B12" s="90" t="s">
        <v>24</v>
      </c>
      <c r="C12" s="90" t="s">
        <v>25</v>
      </c>
      <c r="D12" s="90" t="s">
        <v>26</v>
      </c>
      <c r="E12" s="90" t="s">
        <v>27</v>
      </c>
      <c r="F12" s="90" t="s">
        <v>28</v>
      </c>
      <c r="G12" s="90" t="s">
        <v>29</v>
      </c>
      <c r="H12" s="90" t="s">
        <v>30</v>
      </c>
      <c r="I12" s="90" t="s">
        <v>31</v>
      </c>
      <c r="J12" s="90" t="s">
        <v>32</v>
      </c>
      <c r="K12" s="90" t="s">
        <v>33</v>
      </c>
      <c r="L12" s="90" t="s">
        <v>34</v>
      </c>
      <c r="M12" s="90" t="s">
        <v>35</v>
      </c>
      <c r="N12" s="90" t="s">
        <v>133</v>
      </c>
      <c r="O12" s="91" t="s">
        <v>134</v>
      </c>
      <c r="P12" s="90" t="s">
        <v>38</v>
      </c>
      <c r="Q12" s="90" t="s">
        <v>39</v>
      </c>
      <c r="R12" s="90" t="s">
        <v>135</v>
      </c>
      <c r="S12" s="90" t="s">
        <v>41</v>
      </c>
      <c r="T12" s="106" t="s">
        <v>42</v>
      </c>
      <c r="U12" s="106" t="s">
        <v>43</v>
      </c>
      <c r="V12" s="106" t="s">
        <v>44</v>
      </c>
      <c r="W12" s="106" t="s">
        <v>45</v>
      </c>
      <c r="X12" s="106" t="s">
        <v>46</v>
      </c>
      <c r="Y12" s="106" t="s">
        <v>47</v>
      </c>
      <c r="Z12" s="106" t="s">
        <v>48</v>
      </c>
      <c r="AA12" s="107" t="s">
        <v>49</v>
      </c>
      <c r="AB12" s="107" t="s">
        <v>50</v>
      </c>
      <c r="AC12" s="106" t="s">
        <v>136</v>
      </c>
      <c r="AD12" s="91" t="s">
        <v>137</v>
      </c>
      <c r="AE12" s="104"/>
      <c r="AF12" s="104"/>
      <c r="AG12" s="104"/>
      <c r="AH12" s="104"/>
      <c r="AI12" s="104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</row>
    <row r="13" spans="1:80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108"/>
      <c r="AE13" s="104"/>
      <c r="AF13" s="104"/>
      <c r="AG13" s="104"/>
      <c r="AH13" s="104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</row>
    <row r="16" ht="12.75" hidden="1"/>
    <row r="17" spans="1:7" ht="12.75" hidden="1">
      <c r="A17" s="80" t="s">
        <v>138</v>
      </c>
      <c r="B17" s="80"/>
      <c r="C17" s="80"/>
      <c r="D17" s="80"/>
      <c r="E17" s="80"/>
      <c r="F17" s="80"/>
      <c r="G17" s="76"/>
    </row>
    <row r="18" spans="1:7" ht="12.75" hidden="1">
      <c r="A18" s="80"/>
      <c r="B18" s="80"/>
      <c r="C18" s="80"/>
      <c r="D18" s="80"/>
      <c r="E18" s="109" t="s">
        <v>139</v>
      </c>
      <c r="G18" s="76"/>
    </row>
    <row r="19" spans="1:6" ht="67.5" hidden="1">
      <c r="A19" s="90" t="s">
        <v>140</v>
      </c>
      <c r="B19" s="110" t="s">
        <v>93</v>
      </c>
      <c r="C19" s="110" t="s">
        <v>94</v>
      </c>
      <c r="D19" s="110" t="s">
        <v>95</v>
      </c>
      <c r="E19" s="110" t="s">
        <v>96</v>
      </c>
      <c r="F19" s="111"/>
    </row>
    <row r="20" spans="1:6" ht="12.75" hidden="1">
      <c r="A20" s="110" t="s">
        <v>59</v>
      </c>
      <c r="B20" s="110" t="s">
        <v>23</v>
      </c>
      <c r="C20" s="110" t="s">
        <v>24</v>
      </c>
      <c r="D20" s="110" t="s">
        <v>25</v>
      </c>
      <c r="E20" s="110" t="s">
        <v>26</v>
      </c>
      <c r="F20" s="111"/>
    </row>
    <row r="21" spans="1:34" ht="22.5" hidden="1">
      <c r="A21" s="112" t="s">
        <v>141</v>
      </c>
      <c r="B21" s="113"/>
      <c r="C21" s="114"/>
      <c r="D21" s="114"/>
      <c r="E21" s="113"/>
      <c r="F21" s="115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6" ht="72.75" customHeight="1" hidden="1">
      <c r="A22" s="112" t="s">
        <v>142</v>
      </c>
      <c r="B22" s="114"/>
      <c r="C22" s="114"/>
      <c r="D22" s="114"/>
      <c r="E22" s="113"/>
      <c r="F22" s="115"/>
    </row>
    <row r="23" spans="1:6" ht="12.75" hidden="1">
      <c r="A23" s="112" t="s">
        <v>143</v>
      </c>
      <c r="B23" s="114"/>
      <c r="C23" s="114"/>
      <c r="D23" s="114"/>
      <c r="E23" s="113"/>
      <c r="F23" s="115"/>
    </row>
    <row r="24" spans="1:6" ht="74.25" customHeight="1" hidden="1">
      <c r="A24" s="112" t="s">
        <v>144</v>
      </c>
      <c r="B24" s="112"/>
      <c r="C24" s="114"/>
      <c r="D24" s="114"/>
      <c r="E24" s="113"/>
      <c r="F24" s="115"/>
    </row>
    <row r="25" spans="1:6" ht="67.5" customHeight="1" hidden="1">
      <c r="A25" s="112" t="s">
        <v>145</v>
      </c>
      <c r="B25" s="112"/>
      <c r="C25" s="114"/>
      <c r="D25" s="114"/>
      <c r="E25" s="113"/>
      <c r="F25" s="115"/>
    </row>
    <row r="26" spans="1:6" ht="55.5" customHeight="1" hidden="1">
      <c r="A26" s="116" t="s">
        <v>146</v>
      </c>
      <c r="B26" s="112"/>
      <c r="C26" s="114"/>
      <c r="D26" s="114"/>
      <c r="E26" s="113"/>
      <c r="F26" s="115"/>
    </row>
    <row r="27" spans="1:6" ht="49.5" customHeight="1" hidden="1">
      <c r="A27" s="117" t="s">
        <v>147</v>
      </c>
      <c r="B27" s="112"/>
      <c r="C27" s="114"/>
      <c r="D27" s="114"/>
      <c r="E27" s="113"/>
      <c r="F27" s="115"/>
    </row>
    <row r="28" spans="1:6" ht="12.75" hidden="1">
      <c r="A28" s="118" t="s">
        <v>148</v>
      </c>
      <c r="B28" s="112"/>
      <c r="C28" s="114"/>
      <c r="D28" s="114"/>
      <c r="E28" s="113"/>
      <c r="F28" s="115"/>
    </row>
    <row r="29" spans="1:6" ht="12.75" hidden="1">
      <c r="A29" s="119" t="s">
        <v>149</v>
      </c>
      <c r="B29" s="112"/>
      <c r="C29" s="114"/>
      <c r="D29" s="114"/>
      <c r="E29" s="113"/>
      <c r="F29" s="115"/>
    </row>
    <row r="30" spans="1:6" ht="12.75" hidden="1">
      <c r="A30" s="92" t="s">
        <v>62</v>
      </c>
      <c r="B30" s="113"/>
      <c r="C30" s="114"/>
      <c r="D30" s="114"/>
      <c r="E30" s="113"/>
      <c r="F30" s="115"/>
    </row>
    <row r="31" spans="1:7" ht="12.75" hidden="1">
      <c r="A31" s="104"/>
      <c r="B31" s="104"/>
      <c r="C31" s="104"/>
      <c r="D31" s="104"/>
      <c r="E31" s="104"/>
      <c r="F31" s="104"/>
      <c r="G31" s="104"/>
    </row>
    <row r="32" spans="1:7" ht="12.75" hidden="1">
      <c r="A32" s="120"/>
      <c r="B32" s="120"/>
      <c r="C32" s="120"/>
      <c r="D32" s="121"/>
      <c r="E32" s="121"/>
      <c r="F32" s="121"/>
      <c r="G32" s="121"/>
    </row>
    <row r="34" spans="1:5" ht="12.75">
      <c r="A34" s="80" t="s">
        <v>138</v>
      </c>
      <c r="B34" s="80"/>
      <c r="C34" s="80"/>
      <c r="D34" s="80"/>
      <c r="E34" s="80"/>
    </row>
    <row r="35" spans="1:5" ht="12.75">
      <c r="A35" s="80"/>
      <c r="B35" s="80"/>
      <c r="C35" s="80"/>
      <c r="D35" s="80"/>
      <c r="E35" s="109" t="s">
        <v>139</v>
      </c>
    </row>
    <row r="36" spans="1:5" ht="67.5">
      <c r="A36" s="90" t="s">
        <v>140</v>
      </c>
      <c r="B36" s="110" t="s">
        <v>93</v>
      </c>
      <c r="C36" s="110" t="s">
        <v>94</v>
      </c>
      <c r="D36" s="110" t="s">
        <v>95</v>
      </c>
      <c r="E36" s="110" t="s">
        <v>96</v>
      </c>
    </row>
    <row r="37" spans="1:5" ht="12.75">
      <c r="A37" s="110" t="s">
        <v>59</v>
      </c>
      <c r="B37" s="110" t="s">
        <v>23</v>
      </c>
      <c r="C37" s="110" t="s">
        <v>24</v>
      </c>
      <c r="D37" s="110" t="s">
        <v>25</v>
      </c>
      <c r="E37" s="110" t="s">
        <v>26</v>
      </c>
    </row>
    <row r="38" spans="1:5" ht="23.25" thickBot="1">
      <c r="A38" s="112" t="s">
        <v>141</v>
      </c>
      <c r="B38" s="114"/>
      <c r="C38" s="114"/>
      <c r="D38" s="114"/>
      <c r="E38" s="113"/>
    </row>
    <row r="39" spans="1:5" ht="79.5" thickBot="1">
      <c r="A39" s="112" t="s">
        <v>142</v>
      </c>
      <c r="B39" s="114"/>
      <c r="C39" s="114"/>
      <c r="D39" s="114"/>
      <c r="E39" s="113"/>
    </row>
    <row r="40" spans="1:5" ht="13.5" thickBot="1">
      <c r="A40" s="112" t="s">
        <v>143</v>
      </c>
      <c r="B40" s="114"/>
      <c r="C40" s="114"/>
      <c r="D40" s="114"/>
      <c r="E40" s="113"/>
    </row>
    <row r="41" spans="1:5" ht="67.5">
      <c r="A41" s="112" t="s">
        <v>144</v>
      </c>
      <c r="B41" s="114"/>
      <c r="C41" s="114"/>
      <c r="D41" s="114"/>
      <c r="E41" s="113"/>
    </row>
    <row r="42" spans="1:5" ht="57" thickBot="1">
      <c r="A42" s="112" t="s">
        <v>145</v>
      </c>
      <c r="B42" s="114"/>
      <c r="C42" s="114"/>
      <c r="D42" s="114"/>
      <c r="E42" s="113"/>
    </row>
    <row r="43" spans="1:5" ht="45.75" thickBot="1">
      <c r="A43" s="116" t="s">
        <v>146</v>
      </c>
      <c r="B43" s="114"/>
      <c r="C43" s="114"/>
      <c r="D43" s="114"/>
      <c r="E43" s="114"/>
    </row>
    <row r="44" spans="1:5" ht="45.75" thickBot="1">
      <c r="A44" s="117" t="s">
        <v>147</v>
      </c>
      <c r="B44" s="114"/>
      <c r="C44" s="114"/>
      <c r="D44" s="114"/>
      <c r="E44" s="113"/>
    </row>
    <row r="45" spans="1:5" ht="13.5" thickBot="1">
      <c r="A45" s="118" t="s">
        <v>148</v>
      </c>
      <c r="B45" s="114"/>
      <c r="C45" s="114"/>
      <c r="D45" s="114"/>
      <c r="E45" s="113"/>
    </row>
    <row r="46" spans="1:5" ht="13.5" thickBot="1">
      <c r="A46" s="451" t="s">
        <v>149</v>
      </c>
      <c r="B46" s="452"/>
      <c r="C46" s="453"/>
      <c r="D46" s="453"/>
      <c r="E46" s="454"/>
    </row>
    <row r="47" spans="1:5" ht="13.5" thickBot="1">
      <c r="A47" s="92" t="s">
        <v>62</v>
      </c>
      <c r="B47" s="113">
        <f>B38+B39</f>
        <v>0</v>
      </c>
      <c r="C47" s="113">
        <f>C38+C39</f>
        <v>0</v>
      </c>
      <c r="D47" s="113">
        <f>D38+D39</f>
        <v>0</v>
      </c>
      <c r="E47" s="113">
        <f>E38+E39</f>
        <v>0</v>
      </c>
    </row>
    <row r="48" spans="1:5" ht="12.75">
      <c r="A48" s="104"/>
      <c r="B48" s="104"/>
      <c r="C48" s="104"/>
      <c r="D48" s="104"/>
      <c r="E48" s="104"/>
    </row>
    <row r="49" spans="1:5" ht="12.75">
      <c r="A49" s="120"/>
      <c r="B49" s="120"/>
      <c r="C49" s="120"/>
      <c r="D49" s="121"/>
      <c r="E49" s="121"/>
    </row>
    <row r="50" spans="1:5" ht="12.75">
      <c r="A50" s="122" t="s">
        <v>150</v>
      </c>
      <c r="B50" s="122"/>
      <c r="C50" s="122"/>
      <c r="D50" s="122"/>
      <c r="E50" s="122"/>
    </row>
    <row r="51" spans="1:5" ht="12.75">
      <c r="A51" s="122" t="s">
        <v>151</v>
      </c>
      <c r="B51" s="122"/>
      <c r="C51" s="122"/>
      <c r="D51" s="122"/>
      <c r="E51" s="122"/>
    </row>
    <row r="52" spans="1:5" ht="12.75">
      <c r="A52" s="122" t="s">
        <v>152</v>
      </c>
      <c r="B52" s="122"/>
      <c r="C52" s="122"/>
      <c r="D52" s="122"/>
      <c r="E52" s="122"/>
    </row>
    <row r="53" spans="1:5" ht="12.75">
      <c r="A53" s="122" t="s">
        <v>153</v>
      </c>
      <c r="B53" s="122"/>
      <c r="C53" s="122"/>
      <c r="D53" s="122"/>
      <c r="E53" s="122"/>
    </row>
    <row r="54" spans="1:5" ht="12.75">
      <c r="A54" s="122" t="s">
        <v>154</v>
      </c>
      <c r="B54" s="122"/>
      <c r="C54" s="122"/>
      <c r="D54" s="122"/>
      <c r="E54" s="122"/>
    </row>
    <row r="55" spans="1:5" ht="12.75">
      <c r="A55" s="122" t="s">
        <v>155</v>
      </c>
      <c r="B55" s="122"/>
      <c r="C55" s="122"/>
      <c r="D55" s="122"/>
      <c r="E55" s="122"/>
    </row>
    <row r="56" spans="1:5" ht="12.75">
      <c r="A56" s="122" t="s">
        <v>156</v>
      </c>
      <c r="B56" s="122"/>
      <c r="C56" s="122"/>
      <c r="D56" s="122"/>
      <c r="E56" s="122"/>
    </row>
    <row r="57" spans="1:5" ht="12.75">
      <c r="A57" s="122" t="s">
        <v>157</v>
      </c>
      <c r="B57" s="122"/>
      <c r="C57" s="122"/>
      <c r="D57" s="122"/>
      <c r="E57" s="122"/>
    </row>
    <row r="58" spans="1:5" ht="12.75">
      <c r="A58" s="122" t="s">
        <v>158</v>
      </c>
      <c r="B58" s="122"/>
      <c r="C58" s="122"/>
      <c r="D58" s="122"/>
      <c r="E58" s="122"/>
    </row>
    <row r="59" spans="1:5" ht="12.75">
      <c r="A59" s="122" t="s">
        <v>159</v>
      </c>
      <c r="B59" s="122"/>
      <c r="C59" s="122"/>
      <c r="D59" s="122"/>
      <c r="E59" s="122"/>
    </row>
  </sheetData>
  <sheetProtection selectLockedCells="1" selectUnlockedCells="1"/>
  <mergeCells count="17">
    <mergeCell ref="O9:O11"/>
    <mergeCell ref="P9:R10"/>
    <mergeCell ref="S9:T10"/>
    <mergeCell ref="G10:L10"/>
    <mergeCell ref="N10:N11"/>
    <mergeCell ref="V10:AA10"/>
    <mergeCell ref="A3:Z3"/>
    <mergeCell ref="A8:L8"/>
    <mergeCell ref="P8:AC8"/>
    <mergeCell ref="A9:C10"/>
    <mergeCell ref="D9:E10"/>
    <mergeCell ref="F9:F11"/>
    <mergeCell ref="G9:N9"/>
    <mergeCell ref="U9:U11"/>
    <mergeCell ref="V9:AB9"/>
    <mergeCell ref="AC9:AC11"/>
    <mergeCell ref="AD9:AD1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U40"/>
  <sheetViews>
    <sheetView zoomScaleSheetLayoutView="80" zoomScalePageLayoutView="0" workbookViewId="0" topLeftCell="A1">
      <selection activeCell="B3" sqref="A3:IV3"/>
    </sheetView>
  </sheetViews>
  <sheetFormatPr defaultColWidth="8.8515625" defaultRowHeight="12.75"/>
  <cols>
    <col min="2" max="6" width="6.8515625" style="0" customWidth="1"/>
    <col min="9" max="13" width="6.8515625" style="0" customWidth="1"/>
    <col min="15" max="19" width="6.8515625" style="0" customWidth="1"/>
  </cols>
  <sheetData>
    <row r="1" ht="12.75">
      <c r="A1" s="44" t="s">
        <v>0</v>
      </c>
    </row>
    <row r="2" ht="12.75">
      <c r="A2" s="44" t="s">
        <v>160</v>
      </c>
    </row>
    <row r="3" spans="1:21" ht="12.75">
      <c r="A3" s="80" t="s">
        <v>490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s="125" customFormat="1" ht="12.75">
      <c r="A4" s="63" t="s">
        <v>161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124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2.75">
      <c r="A7" s="126" t="s">
        <v>162</v>
      </c>
      <c r="B7" s="127"/>
      <c r="C7" s="127"/>
      <c r="D7" s="127"/>
      <c r="E7" s="127"/>
      <c r="F7" s="127"/>
      <c r="G7" s="127"/>
      <c r="H7" s="127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0" ht="17.25" customHeight="1">
      <c r="A8" s="500" t="s">
        <v>163</v>
      </c>
      <c r="B8" s="500"/>
      <c r="C8" s="500"/>
      <c r="D8" s="500"/>
      <c r="E8" s="500"/>
      <c r="F8" s="500"/>
      <c r="G8" s="501" t="s">
        <v>164</v>
      </c>
      <c r="H8" s="501" t="s">
        <v>165</v>
      </c>
      <c r="I8" s="501"/>
      <c r="J8" s="501"/>
      <c r="K8" s="501"/>
      <c r="L8" s="501"/>
      <c r="M8" s="501"/>
      <c r="N8" s="501" t="s">
        <v>166</v>
      </c>
      <c r="O8" s="501"/>
      <c r="P8" s="501"/>
      <c r="Q8" s="501"/>
      <c r="R8" s="501"/>
      <c r="S8" s="501"/>
      <c r="T8" s="502" t="s">
        <v>83</v>
      </c>
    </row>
    <row r="9" spans="1:20" ht="36.75" customHeight="1">
      <c r="A9" s="128" t="s">
        <v>167</v>
      </c>
      <c r="B9" s="129" t="s">
        <v>168</v>
      </c>
      <c r="C9" s="129" t="s">
        <v>169</v>
      </c>
      <c r="D9" s="129" t="s">
        <v>170</v>
      </c>
      <c r="E9" s="129" t="s">
        <v>171</v>
      </c>
      <c r="F9" s="129" t="s">
        <v>172</v>
      </c>
      <c r="G9" s="501"/>
      <c r="H9" s="129" t="s">
        <v>167</v>
      </c>
      <c r="I9" s="129" t="s">
        <v>168</v>
      </c>
      <c r="J9" s="129" t="s">
        <v>169</v>
      </c>
      <c r="K9" s="129" t="s">
        <v>170</v>
      </c>
      <c r="L9" s="129" t="s">
        <v>171</v>
      </c>
      <c r="M9" s="129" t="s">
        <v>172</v>
      </c>
      <c r="N9" s="129" t="s">
        <v>167</v>
      </c>
      <c r="O9" s="129" t="s">
        <v>168</v>
      </c>
      <c r="P9" s="129" t="s">
        <v>169</v>
      </c>
      <c r="Q9" s="129" t="s">
        <v>170</v>
      </c>
      <c r="R9" s="129" t="s">
        <v>171</v>
      </c>
      <c r="S9" s="129" t="s">
        <v>172</v>
      </c>
      <c r="T9" s="502"/>
    </row>
    <row r="10" spans="1:20" ht="22.5">
      <c r="A10" s="128" t="s">
        <v>23</v>
      </c>
      <c r="B10" s="129" t="s">
        <v>24</v>
      </c>
      <c r="C10" s="129" t="s">
        <v>25</v>
      </c>
      <c r="D10" s="129" t="s">
        <v>26</v>
      </c>
      <c r="E10" s="129" t="s">
        <v>27</v>
      </c>
      <c r="F10" s="129" t="s">
        <v>28</v>
      </c>
      <c r="G10" s="129" t="s">
        <v>29</v>
      </c>
      <c r="H10" s="129" t="s">
        <v>30</v>
      </c>
      <c r="I10" s="129" t="s">
        <v>31</v>
      </c>
      <c r="J10" s="129" t="s">
        <v>32</v>
      </c>
      <c r="K10" s="129" t="s">
        <v>33</v>
      </c>
      <c r="L10" s="129" t="s">
        <v>34</v>
      </c>
      <c r="M10" s="129" t="s">
        <v>35</v>
      </c>
      <c r="N10" s="129" t="s">
        <v>36</v>
      </c>
      <c r="O10" s="129" t="s">
        <v>37</v>
      </c>
      <c r="P10" s="129" t="s">
        <v>38</v>
      </c>
      <c r="Q10" s="129" t="s">
        <v>39</v>
      </c>
      <c r="R10" s="129" t="s">
        <v>40</v>
      </c>
      <c r="S10" s="129" t="s">
        <v>41</v>
      </c>
      <c r="T10" s="130" t="s">
        <v>173</v>
      </c>
    </row>
    <row r="11" spans="1:21" s="136" customFormat="1" ht="16.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33"/>
      <c r="P11" s="133"/>
      <c r="Q11" s="133"/>
      <c r="R11" s="133"/>
      <c r="S11" s="133"/>
      <c r="T11" s="134"/>
      <c r="U11" s="135"/>
    </row>
    <row r="12" spans="12:13" ht="12.75">
      <c r="L12" s="137"/>
      <c r="M12" s="137"/>
    </row>
    <row r="13" spans="1:14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6" spans="1:14" ht="12.7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8" spans="1:5" ht="12.75">
      <c r="A18" s="140"/>
      <c r="B18" s="140"/>
      <c r="C18" s="140"/>
      <c r="D18" s="140"/>
      <c r="E18" s="140"/>
    </row>
    <row r="19" ht="12.75">
      <c r="H19" s="44"/>
    </row>
    <row r="21" ht="12.75">
      <c r="J21" s="44" t="s">
        <v>98</v>
      </c>
    </row>
    <row r="40" ht="12.75">
      <c r="S40" s="63"/>
    </row>
  </sheetData>
  <sheetProtection selectLockedCells="1" selectUnlockedCells="1"/>
  <mergeCells count="5">
    <mergeCell ref="T8:T9"/>
    <mergeCell ref="A8:F8"/>
    <mergeCell ref="G8:G9"/>
    <mergeCell ref="H8:M8"/>
    <mergeCell ref="N8:S8"/>
  </mergeCells>
  <printOptions/>
  <pageMargins left="0.2" right="0.2" top="0.7479166666666667" bottom="0.7479166666666667" header="0.5118055555555555" footer="0.511805555555555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Z26"/>
  <sheetViews>
    <sheetView zoomScale="120" zoomScaleNormal="120" zoomScaleSheetLayoutView="80" zoomScalePageLayoutView="0" workbookViewId="0" topLeftCell="A1">
      <selection activeCell="A21" sqref="A21:IV21"/>
    </sheetView>
  </sheetViews>
  <sheetFormatPr defaultColWidth="14.00390625" defaultRowHeight="12.75"/>
  <cols>
    <col min="1" max="1" width="8.421875" style="141" customWidth="1"/>
    <col min="2" max="2" width="8.7109375" style="141" customWidth="1"/>
    <col min="3" max="3" width="10.140625" style="141" customWidth="1"/>
    <col min="4" max="4" width="10.421875" style="141" customWidth="1"/>
    <col min="5" max="5" width="7.28125" style="141" customWidth="1"/>
    <col min="6" max="6" width="6.57421875" style="141" customWidth="1"/>
    <col min="7" max="7" width="6.421875" style="141" customWidth="1"/>
    <col min="8" max="8" width="7.57421875" style="141" customWidth="1"/>
    <col min="9" max="9" width="6.7109375" style="141" customWidth="1"/>
    <col min="10" max="10" width="6.8515625" style="141" customWidth="1"/>
    <col min="11" max="11" width="8.28125" style="141" customWidth="1"/>
    <col min="12" max="13" width="10.00390625" style="141" customWidth="1"/>
    <col min="14" max="14" width="5.57421875" style="141" customWidth="1"/>
    <col min="15" max="16" width="10.8515625" style="141" customWidth="1"/>
    <col min="17" max="17" width="7.57421875" style="141" customWidth="1"/>
    <col min="18" max="18" width="10.7109375" style="141" customWidth="1"/>
    <col min="19" max="20" width="10.8515625" style="141" customWidth="1"/>
    <col min="21" max="24" width="6.140625" style="141" customWidth="1"/>
    <col min="25" max="25" width="14.00390625" style="23" customWidth="1"/>
    <col min="26" max="26" width="9.8515625" style="23" customWidth="1"/>
    <col min="27" max="27" width="7.00390625" style="23" customWidth="1"/>
    <col min="28" max="28" width="11.140625" style="23" customWidth="1"/>
    <col min="29" max="33" width="14.00390625" style="23" customWidth="1"/>
    <col min="34" max="34" width="9.8515625" style="23" customWidth="1"/>
    <col min="35" max="35" width="7.00390625" style="23" customWidth="1"/>
    <col min="36" max="36" width="11.140625" style="23" customWidth="1"/>
    <col min="37" max="16384" width="14.00390625" style="23" customWidth="1"/>
  </cols>
  <sheetData>
    <row r="1" spans="1:10" ht="11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>
      <c r="A2" s="2" t="s">
        <v>174</v>
      </c>
      <c r="B2" s="2"/>
      <c r="C2" s="2"/>
      <c r="D2" s="2"/>
      <c r="E2" s="2"/>
      <c r="F2" s="2"/>
      <c r="G2" s="2"/>
      <c r="H2" s="2"/>
      <c r="I2" s="2"/>
      <c r="J2" s="2"/>
    </row>
    <row r="3" spans="1:10" ht="11.25">
      <c r="A3" s="4" t="s">
        <v>490</v>
      </c>
      <c r="B3" s="2"/>
      <c r="C3" s="2"/>
      <c r="D3" s="2"/>
      <c r="E3" s="2"/>
      <c r="F3" s="2"/>
      <c r="G3" s="2"/>
      <c r="H3" s="2"/>
      <c r="I3" s="2"/>
      <c r="J3" s="2"/>
    </row>
    <row r="4" spans="1:12" s="142" customFormat="1" ht="11.25">
      <c r="A4" s="142" t="s">
        <v>161</v>
      </c>
      <c r="L4" s="143"/>
    </row>
    <row r="7" spans="1:52" s="145" customFormat="1" ht="11.25">
      <c r="A7" s="2" t="s">
        <v>175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4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42" ht="24" customHeight="1">
      <c r="A8" s="473" t="s">
        <v>176</v>
      </c>
      <c r="B8" s="473"/>
      <c r="C8" s="473"/>
      <c r="D8" s="473"/>
      <c r="E8" s="473"/>
      <c r="F8" s="473"/>
      <c r="G8" s="473"/>
      <c r="H8" s="473"/>
      <c r="I8" s="473"/>
      <c r="J8" s="474" t="s">
        <v>177</v>
      </c>
      <c r="K8" s="474" t="s">
        <v>82</v>
      </c>
      <c r="L8" s="474"/>
      <c r="M8" s="474"/>
      <c r="N8" s="474"/>
      <c r="O8" s="474"/>
      <c r="P8" s="474"/>
      <c r="Q8" s="474"/>
      <c r="R8" s="474"/>
      <c r="S8" s="474"/>
      <c r="T8" s="474" t="s">
        <v>178</v>
      </c>
      <c r="U8" s="503" t="s">
        <v>179</v>
      </c>
      <c r="V8" s="503" t="s">
        <v>180</v>
      </c>
      <c r="W8" s="503" t="s">
        <v>181</v>
      </c>
      <c r="X8" s="503" t="s">
        <v>182</v>
      </c>
      <c r="Y8" s="503" t="s">
        <v>183</v>
      </c>
      <c r="Z8" s="472" t="s">
        <v>184</v>
      </c>
      <c r="AA8" s="472"/>
      <c r="AB8" s="472"/>
      <c r="AC8" s="503" t="s">
        <v>185</v>
      </c>
      <c r="AD8" s="503" t="s">
        <v>186</v>
      </c>
      <c r="AE8" s="503" t="s">
        <v>187</v>
      </c>
      <c r="AF8" s="503" t="s">
        <v>188</v>
      </c>
      <c r="AG8" s="503" t="s">
        <v>189</v>
      </c>
      <c r="AH8" s="469" t="s">
        <v>190</v>
      </c>
      <c r="AI8" s="469"/>
      <c r="AJ8" s="469"/>
      <c r="AK8" s="142"/>
      <c r="AL8" s="142"/>
      <c r="AM8" s="142"/>
      <c r="AN8" s="142"/>
      <c r="AO8" s="142"/>
      <c r="AP8" s="142"/>
    </row>
    <row r="9" spans="1:42" ht="13.5" customHeight="1">
      <c r="A9" s="470" t="s">
        <v>191</v>
      </c>
      <c r="B9" s="470"/>
      <c r="C9" s="470"/>
      <c r="D9" s="471" t="s">
        <v>192</v>
      </c>
      <c r="E9" s="471"/>
      <c r="F9" s="471"/>
      <c r="G9" s="471" t="s">
        <v>193</v>
      </c>
      <c r="H9" s="471"/>
      <c r="I9" s="471"/>
      <c r="J9" s="474"/>
      <c r="K9" s="471" t="s">
        <v>194</v>
      </c>
      <c r="L9" s="471"/>
      <c r="M9" s="471"/>
      <c r="N9" s="471" t="s">
        <v>192</v>
      </c>
      <c r="O9" s="471"/>
      <c r="P9" s="471"/>
      <c r="Q9" s="471" t="s">
        <v>193</v>
      </c>
      <c r="R9" s="471"/>
      <c r="S9" s="471"/>
      <c r="T9" s="474"/>
      <c r="U9" s="503"/>
      <c r="V9" s="503"/>
      <c r="W9" s="503"/>
      <c r="X9" s="503"/>
      <c r="Y9" s="503"/>
      <c r="Z9" s="472"/>
      <c r="AA9" s="472"/>
      <c r="AB9" s="472"/>
      <c r="AC9" s="503"/>
      <c r="AD9" s="503"/>
      <c r="AE9" s="503"/>
      <c r="AF9" s="503"/>
      <c r="AG9" s="503"/>
      <c r="AH9" s="469"/>
      <c r="AI9" s="469"/>
      <c r="AJ9" s="469"/>
      <c r="AK9" s="142"/>
      <c r="AL9" s="142"/>
      <c r="AM9" s="142"/>
      <c r="AN9" s="142"/>
      <c r="AO9" s="142"/>
      <c r="AP9" s="142"/>
    </row>
    <row r="10" spans="1:42" ht="49.5" customHeight="1">
      <c r="A10" s="146" t="s">
        <v>86</v>
      </c>
      <c r="B10" s="147" t="s">
        <v>87</v>
      </c>
      <c r="C10" s="147" t="s">
        <v>88</v>
      </c>
      <c r="D10" s="147" t="s">
        <v>86</v>
      </c>
      <c r="E10" s="147" t="s">
        <v>87</v>
      </c>
      <c r="F10" s="147" t="s">
        <v>88</v>
      </c>
      <c r="G10" s="147" t="s">
        <v>86</v>
      </c>
      <c r="H10" s="147" t="s">
        <v>87</v>
      </c>
      <c r="I10" s="147" t="s">
        <v>88</v>
      </c>
      <c r="J10" s="474"/>
      <c r="K10" s="147" t="s">
        <v>86</v>
      </c>
      <c r="L10" s="147" t="s">
        <v>87</v>
      </c>
      <c r="M10" s="147" t="s">
        <v>88</v>
      </c>
      <c r="N10" s="147" t="s">
        <v>86</v>
      </c>
      <c r="O10" s="147" t="s">
        <v>87</v>
      </c>
      <c r="P10" s="147" t="s">
        <v>88</v>
      </c>
      <c r="Q10" s="147" t="s">
        <v>86</v>
      </c>
      <c r="R10" s="147" t="s">
        <v>87</v>
      </c>
      <c r="S10" s="147" t="s">
        <v>88</v>
      </c>
      <c r="T10" s="474"/>
      <c r="U10" s="503"/>
      <c r="V10" s="503"/>
      <c r="W10" s="503"/>
      <c r="X10" s="503"/>
      <c r="Y10" s="503"/>
      <c r="Z10" s="148" t="s">
        <v>195</v>
      </c>
      <c r="AA10" s="148" t="s">
        <v>196</v>
      </c>
      <c r="AB10" s="148" t="s">
        <v>197</v>
      </c>
      <c r="AC10" s="503"/>
      <c r="AD10" s="503"/>
      <c r="AE10" s="503"/>
      <c r="AF10" s="503"/>
      <c r="AG10" s="503"/>
      <c r="AH10" s="148" t="s">
        <v>195</v>
      </c>
      <c r="AI10" s="148" t="s">
        <v>196</v>
      </c>
      <c r="AJ10" s="149" t="s">
        <v>197</v>
      </c>
      <c r="AK10" s="142"/>
      <c r="AL10" s="142"/>
      <c r="AM10" s="142"/>
      <c r="AN10" s="142"/>
      <c r="AO10" s="142"/>
      <c r="AP10" s="142"/>
    </row>
    <row r="11" spans="1:42" ht="27.75" customHeight="1">
      <c r="A11" s="150" t="s">
        <v>23</v>
      </c>
      <c r="B11" s="151" t="s">
        <v>24</v>
      </c>
      <c r="C11" s="151" t="s">
        <v>25</v>
      </c>
      <c r="D11" s="151" t="s">
        <v>26</v>
      </c>
      <c r="E11" s="151" t="s">
        <v>27</v>
      </c>
      <c r="F11" s="151" t="s">
        <v>28</v>
      </c>
      <c r="G11" s="151" t="s">
        <v>29</v>
      </c>
      <c r="H11" s="151" t="s">
        <v>30</v>
      </c>
      <c r="I11" s="151" t="s">
        <v>31</v>
      </c>
      <c r="J11" s="152" t="s">
        <v>32</v>
      </c>
      <c r="K11" s="152" t="s">
        <v>33</v>
      </c>
      <c r="L11" s="152" t="s">
        <v>34</v>
      </c>
      <c r="M11" s="152" t="s">
        <v>90</v>
      </c>
      <c r="N11" s="152" t="s">
        <v>36</v>
      </c>
      <c r="O11" s="152" t="s">
        <v>37</v>
      </c>
      <c r="P11" s="152" t="s">
        <v>198</v>
      </c>
      <c r="Q11" s="152" t="s">
        <v>39</v>
      </c>
      <c r="R11" s="152" t="s">
        <v>40</v>
      </c>
      <c r="S11" s="152" t="s">
        <v>199</v>
      </c>
      <c r="T11" s="153" t="s">
        <v>200</v>
      </c>
      <c r="U11" s="154" t="s">
        <v>43</v>
      </c>
      <c r="V11" s="154" t="s">
        <v>44</v>
      </c>
      <c r="W11" s="154" t="s">
        <v>45</v>
      </c>
      <c r="X11" s="154" t="s">
        <v>46</v>
      </c>
      <c r="Y11" s="154" t="s">
        <v>47</v>
      </c>
      <c r="Z11" s="154" t="s">
        <v>48</v>
      </c>
      <c r="AA11" s="154" t="s">
        <v>49</v>
      </c>
      <c r="AB11" s="154" t="s">
        <v>50</v>
      </c>
      <c r="AC11" s="154" t="s">
        <v>51</v>
      </c>
      <c r="AD11" s="154" t="s">
        <v>201</v>
      </c>
      <c r="AE11" s="154" t="s">
        <v>202</v>
      </c>
      <c r="AF11" s="154" t="s">
        <v>203</v>
      </c>
      <c r="AG11" s="154" t="s">
        <v>204</v>
      </c>
      <c r="AH11" s="154" t="s">
        <v>205</v>
      </c>
      <c r="AI11" s="154" t="s">
        <v>206</v>
      </c>
      <c r="AJ11" s="155" t="s">
        <v>207</v>
      </c>
      <c r="AK11" s="142"/>
      <c r="AL11" s="142"/>
      <c r="AM11" s="142"/>
      <c r="AN11" s="142"/>
      <c r="AO11" s="142"/>
      <c r="AP11" s="142"/>
    </row>
    <row r="12" spans="1:42" s="162" customFormat="1" ht="11.25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59"/>
      <c r="W12" s="159"/>
      <c r="X12" s="159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1"/>
      <c r="AK12" s="142"/>
      <c r="AL12" s="142"/>
      <c r="AM12" s="142"/>
      <c r="AN12" s="142"/>
      <c r="AO12" s="142"/>
      <c r="AP12" s="142"/>
    </row>
    <row r="13" spans="1:42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21:42" ht="11.25"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</row>
    <row r="18" spans="1:20" ht="11.25">
      <c r="A18" s="145" t="s">
        <v>208</v>
      </c>
      <c r="B18" s="145"/>
      <c r="C18" s="14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37" ht="146.25" customHeight="1">
      <c r="A19" s="164" t="s">
        <v>93</v>
      </c>
      <c r="B19" s="165" t="s">
        <v>94</v>
      </c>
      <c r="C19" s="165" t="s">
        <v>95</v>
      </c>
      <c r="D19" s="165" t="s">
        <v>96</v>
      </c>
      <c r="E19" s="166" t="s">
        <v>209</v>
      </c>
      <c r="F19" s="166" t="s">
        <v>210</v>
      </c>
      <c r="G19" s="166" t="s">
        <v>211</v>
      </c>
      <c r="H19" s="166" t="s">
        <v>212</v>
      </c>
      <c r="I19" s="166" t="s">
        <v>213</v>
      </c>
      <c r="J19" s="166" t="s">
        <v>214</v>
      </c>
      <c r="K19" s="166" t="s">
        <v>215</v>
      </c>
      <c r="L19" s="167" t="s">
        <v>216</v>
      </c>
      <c r="M19" s="168" t="s">
        <v>217</v>
      </c>
      <c r="N19" s="168" t="s">
        <v>218</v>
      </c>
      <c r="O19" s="168" t="s">
        <v>219</v>
      </c>
      <c r="P19" s="169" t="s">
        <v>220</v>
      </c>
      <c r="Q19" s="169" t="s">
        <v>221</v>
      </c>
      <c r="R19" s="169" t="s">
        <v>222</v>
      </c>
      <c r="S19" s="169" t="s">
        <v>223</v>
      </c>
      <c r="T19" s="169" t="s">
        <v>224</v>
      </c>
      <c r="U19" s="169" t="s">
        <v>225</v>
      </c>
      <c r="V19" s="169" t="s">
        <v>226</v>
      </c>
      <c r="W19" s="169" t="s">
        <v>227</v>
      </c>
      <c r="X19" s="169" t="s">
        <v>228</v>
      </c>
      <c r="Y19" s="168" t="s">
        <v>229</v>
      </c>
      <c r="Z19" s="168" t="s">
        <v>230</v>
      </c>
      <c r="AA19" s="168" t="s">
        <v>231</v>
      </c>
      <c r="AB19" s="168" t="s">
        <v>232</v>
      </c>
      <c r="AC19" s="168" t="s">
        <v>233</v>
      </c>
      <c r="AD19" s="168" t="s">
        <v>234</v>
      </c>
      <c r="AE19" s="168" t="s">
        <v>235</v>
      </c>
      <c r="AF19" s="168" t="s">
        <v>236</v>
      </c>
      <c r="AG19" s="168" t="s">
        <v>237</v>
      </c>
      <c r="AH19" s="168" t="s">
        <v>238</v>
      </c>
      <c r="AI19" s="168" t="s">
        <v>239</v>
      </c>
      <c r="AJ19" s="168" t="s">
        <v>240</v>
      </c>
      <c r="AK19" s="162"/>
    </row>
    <row r="20" spans="1:37" ht="24.75" customHeight="1">
      <c r="A20" s="170" t="s">
        <v>23</v>
      </c>
      <c r="B20" s="171" t="s">
        <v>24</v>
      </c>
      <c r="C20" s="171" t="s">
        <v>25</v>
      </c>
      <c r="D20" s="171" t="s">
        <v>60</v>
      </c>
      <c r="E20" s="172" t="s">
        <v>27</v>
      </c>
      <c r="F20" s="172" t="s">
        <v>28</v>
      </c>
      <c r="G20" s="172" t="s">
        <v>29</v>
      </c>
      <c r="H20" s="172" t="s">
        <v>241</v>
      </c>
      <c r="I20" s="172" t="s">
        <v>31</v>
      </c>
      <c r="J20" s="172" t="s">
        <v>32</v>
      </c>
      <c r="K20" s="172" t="s">
        <v>33</v>
      </c>
      <c r="L20" s="173" t="s">
        <v>242</v>
      </c>
      <c r="M20" s="166" t="s">
        <v>35</v>
      </c>
      <c r="N20" s="166" t="s">
        <v>36</v>
      </c>
      <c r="O20" s="166" t="s">
        <v>37</v>
      </c>
      <c r="P20" s="169" t="s">
        <v>243</v>
      </c>
      <c r="Q20" s="166" t="s">
        <v>39</v>
      </c>
      <c r="R20" s="166" t="s">
        <v>40</v>
      </c>
      <c r="S20" s="166" t="s">
        <v>41</v>
      </c>
      <c r="T20" s="169" t="s">
        <v>244</v>
      </c>
      <c r="U20" s="166" t="s">
        <v>43</v>
      </c>
      <c r="V20" s="166" t="s">
        <v>44</v>
      </c>
      <c r="W20" s="166" t="s">
        <v>45</v>
      </c>
      <c r="X20" s="169" t="s">
        <v>245</v>
      </c>
      <c r="Y20" s="166" t="s">
        <v>47</v>
      </c>
      <c r="Z20" s="166" t="s">
        <v>48</v>
      </c>
      <c r="AA20" s="166" t="s">
        <v>49</v>
      </c>
      <c r="AB20" s="169" t="s">
        <v>246</v>
      </c>
      <c r="AC20" s="166" t="s">
        <v>51</v>
      </c>
      <c r="AD20" s="166" t="s">
        <v>201</v>
      </c>
      <c r="AE20" s="166" t="s">
        <v>202</v>
      </c>
      <c r="AF20" s="169" t="s">
        <v>247</v>
      </c>
      <c r="AG20" s="166" t="s">
        <v>204</v>
      </c>
      <c r="AH20" s="166" t="s">
        <v>205</v>
      </c>
      <c r="AI20" s="166" t="s">
        <v>206</v>
      </c>
      <c r="AJ20" s="169" t="s">
        <v>248</v>
      </c>
      <c r="AK20" s="162"/>
    </row>
    <row r="21" spans="1:36" s="179" customFormat="1" ht="11.25">
      <c r="A21" s="18"/>
      <c r="B21" s="18"/>
      <c r="C21" s="18"/>
      <c r="D21" s="18"/>
      <c r="E21" s="174"/>
      <c r="F21" s="174"/>
      <c r="G21" s="174"/>
      <c r="H21" s="174"/>
      <c r="I21" s="174"/>
      <c r="J21" s="174"/>
      <c r="K21" s="174"/>
      <c r="L21" s="175"/>
      <c r="M21" s="176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8"/>
    </row>
    <row r="22" spans="1:37" ht="11.25">
      <c r="A22" s="180"/>
      <c r="B22" s="180"/>
      <c r="C22" s="180"/>
      <c r="D22" s="180"/>
      <c r="E22" s="18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42"/>
      <c r="V22" s="142"/>
      <c r="W22" s="142"/>
      <c r="X22" s="142"/>
      <c r="Y22" s="14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</row>
    <row r="23" spans="5:37" ht="15" customHeight="1"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</row>
    <row r="24" spans="1:6" ht="11.25">
      <c r="A24" s="2" t="s">
        <v>249</v>
      </c>
      <c r="B24" s="2"/>
      <c r="C24" s="2"/>
      <c r="D24" s="2"/>
      <c r="E24" s="2"/>
      <c r="F24" s="2"/>
    </row>
    <row r="25" spans="1:6" ht="11.25">
      <c r="A25" s="182" t="s">
        <v>250</v>
      </c>
      <c r="B25" s="182"/>
      <c r="C25" s="182"/>
      <c r="D25" s="182"/>
      <c r="E25" s="182"/>
      <c r="F25" s="182"/>
    </row>
    <row r="26" ht="11.25">
      <c r="A26" s="182" t="s">
        <v>251</v>
      </c>
    </row>
  </sheetData>
  <sheetProtection selectLockedCells="1" selectUnlockedCells="1"/>
  <mergeCells count="22">
    <mergeCell ref="A8:I8"/>
    <mergeCell ref="J8:J10"/>
    <mergeCell ref="K8:S8"/>
    <mergeCell ref="T8:T10"/>
    <mergeCell ref="Y8:Y10"/>
    <mergeCell ref="Z8:AB9"/>
    <mergeCell ref="AC8:AC10"/>
    <mergeCell ref="AD8:AD10"/>
    <mergeCell ref="N9:P9"/>
    <mergeCell ref="Q9:S9"/>
    <mergeCell ref="W8:W10"/>
    <mergeCell ref="X8:X10"/>
    <mergeCell ref="U8:U10"/>
    <mergeCell ref="V8:V10"/>
    <mergeCell ref="A9:C9"/>
    <mergeCell ref="D9:F9"/>
    <mergeCell ref="G9:I9"/>
    <mergeCell ref="K9:M9"/>
    <mergeCell ref="AE8:AE10"/>
    <mergeCell ref="AF8:AF10"/>
    <mergeCell ref="AG8:AG10"/>
    <mergeCell ref="AH8:AJ9"/>
  </mergeCells>
  <printOptions horizontalCentered="1"/>
  <pageMargins left="0" right="0.2" top="0.9840277777777777" bottom="0.5104166666666666" header="0.5118055555555555" footer="0.4201388888888889"/>
  <pageSetup horizontalDpi="300" verticalDpi="300" orientation="landscape" paperSize="9" scale="75" r:id="rId1"/>
  <headerFooter alignWithMargins="0">
    <oddFooter>&amp;CAnexa 2 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U11"/>
  <sheetViews>
    <sheetView zoomScaleSheetLayoutView="80" zoomScalePageLayoutView="0" workbookViewId="0" topLeftCell="A1">
      <selection activeCell="A11" sqref="A11:IV11"/>
    </sheetView>
  </sheetViews>
  <sheetFormatPr defaultColWidth="9.140625" defaultRowHeight="12.75"/>
  <cols>
    <col min="1" max="1" width="21.00390625" style="183" customWidth="1"/>
    <col min="2" max="2" width="21.7109375" style="183" customWidth="1"/>
    <col min="3" max="3" width="17.140625" style="183" customWidth="1"/>
    <col min="4" max="4" width="13.8515625" style="183" customWidth="1"/>
    <col min="5" max="5" width="18.140625" style="183" customWidth="1"/>
    <col min="6" max="6" width="17.00390625" style="183" customWidth="1"/>
    <col min="7" max="7" width="17.57421875" style="184" customWidth="1"/>
    <col min="8" max="16384" width="9.140625" style="184" customWidth="1"/>
  </cols>
  <sheetData>
    <row r="1" spans="1:21" ht="11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1.25">
      <c r="A2" s="44" t="s">
        <v>174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1.25">
      <c r="A3" s="80" t="s">
        <v>490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s="125" customFormat="1" ht="12.75">
      <c r="A4" s="63" t="s">
        <v>161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124"/>
      <c r="M4" s="63"/>
      <c r="N4" s="63"/>
      <c r="O4" s="63"/>
      <c r="P4" s="63"/>
      <c r="Q4" s="63"/>
      <c r="R4" s="63"/>
      <c r="S4" s="63"/>
      <c r="T4" s="63"/>
      <c r="U4" s="63"/>
    </row>
    <row r="5" s="183" customFormat="1" ht="11.25"/>
    <row r="6" spans="1:6" s="183" customFormat="1" ht="12.75" customHeight="1">
      <c r="A6" s="462" t="s">
        <v>252</v>
      </c>
      <c r="B6" s="462"/>
      <c r="C6" s="462"/>
      <c r="D6" s="462"/>
      <c r="E6" s="462"/>
      <c r="F6" s="462"/>
    </row>
    <row r="7" spans="1:6" s="183" customFormat="1" ht="11.25">
      <c r="A7" s="462"/>
      <c r="B7" s="462"/>
      <c r="C7" s="462"/>
      <c r="D7" s="462"/>
      <c r="E7" s="462"/>
      <c r="F7" s="462"/>
    </row>
    <row r="8" spans="1:7" s="183" customFormat="1" ht="39" customHeight="1">
      <c r="A8" s="500" t="s">
        <v>253</v>
      </c>
      <c r="B8" s="500"/>
      <c r="C8" s="463" t="s">
        <v>254</v>
      </c>
      <c r="D8" s="463" t="s">
        <v>255</v>
      </c>
      <c r="E8" s="501" t="s">
        <v>256</v>
      </c>
      <c r="F8" s="501"/>
      <c r="G8" s="464" t="s">
        <v>257</v>
      </c>
    </row>
    <row r="9" spans="1:7" s="183" customFormat="1" ht="17.25" customHeight="1">
      <c r="A9" s="186" t="s">
        <v>258</v>
      </c>
      <c r="B9" s="187" t="s">
        <v>259</v>
      </c>
      <c r="C9" s="463"/>
      <c r="D9" s="463"/>
      <c r="E9" s="187" t="s">
        <v>258</v>
      </c>
      <c r="F9" s="187" t="s">
        <v>259</v>
      </c>
      <c r="G9" s="464"/>
    </row>
    <row r="10" spans="1:7" s="183" customFormat="1" ht="11.25">
      <c r="A10" s="188" t="s">
        <v>23</v>
      </c>
      <c r="B10" s="189" t="s">
        <v>24</v>
      </c>
      <c r="C10" s="185" t="s">
        <v>25</v>
      </c>
      <c r="D10" s="189" t="s">
        <v>26</v>
      </c>
      <c r="E10" s="189" t="s">
        <v>27</v>
      </c>
      <c r="F10" s="189" t="s">
        <v>28</v>
      </c>
      <c r="G10" s="190" t="s">
        <v>29</v>
      </c>
    </row>
    <row r="11" spans="1:7" s="195" customFormat="1" ht="11.25">
      <c r="A11" s="191"/>
      <c r="B11" s="192"/>
      <c r="C11" s="192"/>
      <c r="D11" s="192"/>
      <c r="E11" s="193"/>
      <c r="F11" s="193"/>
      <c r="G11" s="194"/>
    </row>
  </sheetData>
  <sheetProtection selectLockedCells="1" selectUnlockedCells="1"/>
  <mergeCells count="6">
    <mergeCell ref="G8:G9"/>
    <mergeCell ref="A6:F7"/>
    <mergeCell ref="A8:B8"/>
    <mergeCell ref="C8:C9"/>
    <mergeCell ref="D8:D9"/>
    <mergeCell ref="E8:F8"/>
  </mergeCells>
  <printOptions/>
  <pageMargins left="0.75" right="0.75" top="1" bottom="1" header="0.5118055555555555" footer="0.5"/>
  <pageSetup horizontalDpi="300" verticalDpi="300" orientation="landscape" paperSize="9" r:id="rId1"/>
  <headerFooter alignWithMargins="0">
    <oddFooter>&amp;CAnexa 2 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H29"/>
  <sheetViews>
    <sheetView zoomScale="110" zoomScaleNormal="11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9.8515625" style="196" customWidth="1"/>
    <col min="2" max="2" width="10.140625" style="196" customWidth="1"/>
    <col min="3" max="3" width="10.00390625" style="196" customWidth="1"/>
    <col min="4" max="4" width="10.8515625" style="196" customWidth="1"/>
    <col min="5" max="5" width="10.140625" style="196" customWidth="1"/>
    <col min="6" max="6" width="10.421875" style="196" customWidth="1"/>
    <col min="7" max="7" width="11.00390625" style="196" customWidth="1"/>
    <col min="8" max="8" width="10.00390625" style="196" customWidth="1"/>
    <col min="9" max="9" width="9.28125" style="196" customWidth="1"/>
    <col min="10" max="10" width="9.421875" style="196" customWidth="1"/>
    <col min="11" max="11" width="10.57421875" style="196" customWidth="1"/>
    <col min="12" max="12" width="9.57421875" style="196" customWidth="1"/>
    <col min="13" max="13" width="10.421875" style="196" customWidth="1"/>
    <col min="14" max="14" width="10.57421875" style="196" customWidth="1"/>
    <col min="15" max="15" width="11.140625" style="196" customWidth="1"/>
    <col min="16" max="16" width="10.00390625" style="196" customWidth="1"/>
    <col min="17" max="17" width="10.57421875" style="196" customWidth="1"/>
    <col min="18" max="18" width="10.28125" style="196" customWidth="1"/>
    <col min="19" max="19" width="9.57421875" style="196" customWidth="1"/>
    <col min="20" max="20" width="10.421875" style="196" customWidth="1"/>
    <col min="21" max="21" width="9.140625" style="196" customWidth="1"/>
    <col min="22" max="22" width="10.00390625" style="196" customWidth="1"/>
    <col min="23" max="54" width="9.140625" style="196" customWidth="1"/>
    <col min="55" max="16384" width="9.140625" style="197" customWidth="1"/>
  </cols>
  <sheetData>
    <row r="1" spans="1:9" ht="11.25">
      <c r="A1" s="44" t="s">
        <v>0</v>
      </c>
      <c r="B1" s="75"/>
      <c r="C1" s="75"/>
      <c r="D1" s="75"/>
      <c r="E1" s="75"/>
      <c r="F1" s="75"/>
      <c r="G1" s="75"/>
      <c r="H1" s="75"/>
      <c r="I1" s="75"/>
    </row>
    <row r="2" spans="1:14" s="76" customFormat="1" ht="13.5" customHeight="1">
      <c r="A2" s="496" t="s">
        <v>260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54" s="198" customFormat="1" ht="11.25">
      <c r="A3" s="80" t="s">
        <v>490</v>
      </c>
      <c r="B3" s="80"/>
      <c r="C3" s="80"/>
      <c r="D3" s="80"/>
      <c r="E3" s="80"/>
      <c r="F3" s="80"/>
      <c r="G3" s="80"/>
      <c r="H3" s="80"/>
      <c r="I3" s="80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</row>
    <row r="4" spans="1:25" s="83" customFormat="1" ht="12.7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2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54" s="198" customFormat="1" ht="11.25">
      <c r="A5" s="76"/>
      <c r="B5" s="80"/>
      <c r="C5" s="80"/>
      <c r="D5" s="80"/>
      <c r="E5" s="80"/>
      <c r="F5" s="80"/>
      <c r="G5" s="80"/>
      <c r="H5" s="80"/>
      <c r="I5" s="80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</row>
    <row r="6" spans="1:60" s="198" customFormat="1" ht="11.25">
      <c r="A6" s="84" t="s">
        <v>261</v>
      </c>
      <c r="B6" s="84"/>
      <c r="C6" s="84"/>
      <c r="D6" s="84"/>
      <c r="E6" s="84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22" s="76" customFormat="1" ht="20.25" customHeight="1">
      <c r="A7" s="480" t="s">
        <v>262</v>
      </c>
      <c r="B7" s="480"/>
      <c r="C7" s="480"/>
      <c r="D7" s="480"/>
      <c r="E7" s="480"/>
      <c r="F7" s="480"/>
      <c r="G7" s="480"/>
      <c r="H7" s="480"/>
      <c r="I7" s="480"/>
      <c r="J7" s="480"/>
      <c r="K7" s="478" t="s">
        <v>263</v>
      </c>
      <c r="L7" s="481" t="s">
        <v>264</v>
      </c>
      <c r="M7" s="481"/>
      <c r="N7" s="481"/>
      <c r="O7" s="481"/>
      <c r="P7" s="481"/>
      <c r="Q7" s="481"/>
      <c r="R7" s="481"/>
      <c r="S7" s="481"/>
      <c r="T7" s="481"/>
      <c r="U7" s="481"/>
      <c r="V7" s="482" t="s">
        <v>83</v>
      </c>
    </row>
    <row r="8" spans="1:22" s="76" customFormat="1" ht="12.75" customHeight="1">
      <c r="A8" s="466" t="s">
        <v>265</v>
      </c>
      <c r="B8" s="466"/>
      <c r="C8" s="466"/>
      <c r="D8" s="466"/>
      <c r="E8" s="466"/>
      <c r="F8" s="466"/>
      <c r="G8" s="466"/>
      <c r="H8" s="466"/>
      <c r="I8" s="466"/>
      <c r="J8" s="477" t="s">
        <v>266</v>
      </c>
      <c r="K8" s="478"/>
      <c r="L8" s="465" t="s">
        <v>265</v>
      </c>
      <c r="M8" s="465"/>
      <c r="N8" s="465"/>
      <c r="O8" s="465"/>
      <c r="P8" s="465"/>
      <c r="Q8" s="465"/>
      <c r="R8" s="465"/>
      <c r="S8" s="465"/>
      <c r="T8" s="465"/>
      <c r="U8" s="477" t="s">
        <v>266</v>
      </c>
      <c r="V8" s="482"/>
    </row>
    <row r="9" spans="1:22" s="76" customFormat="1" ht="11.25" customHeight="1">
      <c r="A9" s="466" t="s">
        <v>267</v>
      </c>
      <c r="B9" s="466"/>
      <c r="C9" s="466"/>
      <c r="D9" s="465" t="s">
        <v>268</v>
      </c>
      <c r="E9" s="465"/>
      <c r="F9" s="465"/>
      <c r="G9" s="477" t="s">
        <v>269</v>
      </c>
      <c r="H9" s="477" t="s">
        <v>270</v>
      </c>
      <c r="I9" s="477" t="s">
        <v>271</v>
      </c>
      <c r="J9" s="477"/>
      <c r="K9" s="477"/>
      <c r="L9" s="465" t="s">
        <v>267</v>
      </c>
      <c r="M9" s="465"/>
      <c r="N9" s="465"/>
      <c r="O9" s="465" t="s">
        <v>268</v>
      </c>
      <c r="P9" s="465"/>
      <c r="Q9" s="465"/>
      <c r="R9" s="477" t="s">
        <v>269</v>
      </c>
      <c r="S9" s="477" t="s">
        <v>270</v>
      </c>
      <c r="T9" s="477" t="s">
        <v>271</v>
      </c>
      <c r="U9" s="477"/>
      <c r="V9" s="482"/>
    </row>
    <row r="10" spans="1:22" s="76" customFormat="1" ht="90">
      <c r="A10" s="8" t="s">
        <v>272</v>
      </c>
      <c r="B10" s="9" t="s">
        <v>273</v>
      </c>
      <c r="C10" s="9" t="s">
        <v>274</v>
      </c>
      <c r="D10" s="9" t="s">
        <v>275</v>
      </c>
      <c r="E10" s="9" t="s">
        <v>276</v>
      </c>
      <c r="F10" s="9" t="s">
        <v>277</v>
      </c>
      <c r="G10" s="477"/>
      <c r="H10" s="477"/>
      <c r="I10" s="477"/>
      <c r="J10" s="477"/>
      <c r="K10" s="477"/>
      <c r="L10" s="9" t="s">
        <v>272</v>
      </c>
      <c r="M10" s="9" t="s">
        <v>278</v>
      </c>
      <c r="N10" s="9" t="s">
        <v>274</v>
      </c>
      <c r="O10" s="9" t="s">
        <v>275</v>
      </c>
      <c r="P10" s="9" t="s">
        <v>279</v>
      </c>
      <c r="Q10" s="9" t="s">
        <v>277</v>
      </c>
      <c r="R10" s="477"/>
      <c r="S10" s="477"/>
      <c r="T10" s="477"/>
      <c r="U10" s="477"/>
      <c r="V10" s="482"/>
    </row>
    <row r="11" spans="1:22" s="76" customFormat="1" ht="22.5">
      <c r="A11" s="199" t="s">
        <v>23</v>
      </c>
      <c r="B11" s="12" t="s">
        <v>24</v>
      </c>
      <c r="C11" s="12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  <c r="H11" s="12" t="s">
        <v>30</v>
      </c>
      <c r="I11" s="12" t="s">
        <v>31</v>
      </c>
      <c r="J11" s="12" t="s">
        <v>32</v>
      </c>
      <c r="K11" s="12" t="s">
        <v>280</v>
      </c>
      <c r="L11" s="12" t="s">
        <v>34</v>
      </c>
      <c r="M11" s="12" t="s">
        <v>35</v>
      </c>
      <c r="N11" s="12" t="s">
        <v>36</v>
      </c>
      <c r="O11" s="12" t="s">
        <v>37</v>
      </c>
      <c r="P11" s="12" t="s">
        <v>38</v>
      </c>
      <c r="Q11" s="12" t="s">
        <v>39</v>
      </c>
      <c r="R11" s="12" t="s">
        <v>40</v>
      </c>
      <c r="S11" s="12" t="s">
        <v>41</v>
      </c>
      <c r="T11" s="12" t="s">
        <v>42</v>
      </c>
      <c r="U11" s="12" t="s">
        <v>43</v>
      </c>
      <c r="V11" s="15" t="s">
        <v>281</v>
      </c>
    </row>
    <row r="12" spans="1:22" s="1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2"/>
    </row>
    <row r="13" spans="1:60" s="198" customFormat="1" ht="11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</row>
    <row r="14" spans="1:60" s="198" customFormat="1" ht="11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</row>
    <row r="15" spans="1:60" s="198" customFormat="1" ht="11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82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s="198" customFormat="1" ht="11.25">
      <c r="A16" s="80" t="s">
        <v>282</v>
      </c>
      <c r="B16" s="80"/>
      <c r="C16" s="80"/>
      <c r="D16" s="80"/>
      <c r="E16" s="80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</row>
    <row r="17" spans="1:57" s="198" customFormat="1" ht="79.5" customHeight="1">
      <c r="A17" s="447" t="s">
        <v>283</v>
      </c>
      <c r="B17" s="447" t="s">
        <v>93</v>
      </c>
      <c r="C17" s="447" t="s">
        <v>94</v>
      </c>
      <c r="D17" s="447" t="s">
        <v>95</v>
      </c>
      <c r="E17" s="447" t="s">
        <v>96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1:57" s="198" customFormat="1" ht="21" customHeight="1">
      <c r="A18" s="447" t="s">
        <v>59</v>
      </c>
      <c r="B18" s="447" t="s">
        <v>23</v>
      </c>
      <c r="C18" s="447" t="s">
        <v>24</v>
      </c>
      <c r="D18" s="447" t="s">
        <v>25</v>
      </c>
      <c r="E18" s="447" t="s">
        <v>60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1:57" s="198" customFormat="1" ht="15.75" customHeight="1">
      <c r="A19" s="448"/>
      <c r="B19" s="449"/>
      <c r="C19" s="449"/>
      <c r="D19" s="449"/>
      <c r="E19" s="449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1:57" s="198" customFormat="1" ht="13.5" customHeight="1">
      <c r="A20" s="448"/>
      <c r="B20" s="449"/>
      <c r="C20" s="449"/>
      <c r="D20" s="449"/>
      <c r="E20" s="449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1:57" s="198" customFormat="1" ht="15" customHeight="1">
      <c r="A21" s="450" t="s">
        <v>62</v>
      </c>
      <c r="B21" s="449">
        <f>SUM(B19:B20)</f>
        <v>0</v>
      </c>
      <c r="C21" s="449">
        <f>SUM(C19:C20)</f>
        <v>0</v>
      </c>
      <c r="D21" s="449">
        <f>V12</f>
        <v>0</v>
      </c>
      <c r="E21" s="449">
        <f>B21+C21-D21</f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60" s="204" customFormat="1" ht="11.25">
      <c r="A22" s="203" t="s">
        <v>158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</row>
    <row r="23" spans="1:60" s="204" customFormat="1" ht="11.25">
      <c r="A23" s="80" t="s">
        <v>284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</row>
    <row r="24" spans="1:60" s="204" customFormat="1" ht="11.25">
      <c r="A24" s="80" t="s">
        <v>159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</row>
    <row r="25" spans="1:60" s="204" customFormat="1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3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</row>
    <row r="27" ht="11.25">
      <c r="D27" s="76"/>
    </row>
    <row r="28" ht="12.75">
      <c r="G28" s="205"/>
    </row>
    <row r="29" ht="12.75">
      <c r="G29" s="205"/>
    </row>
  </sheetData>
  <sheetProtection selectLockedCells="1" selectUnlockedCells="1"/>
  <mergeCells count="19">
    <mergeCell ref="V7:V10"/>
    <mergeCell ref="A8:I8"/>
    <mergeCell ref="J8:J10"/>
    <mergeCell ref="L8:T8"/>
    <mergeCell ref="U8:U10"/>
    <mergeCell ref="A9:C9"/>
    <mergeCell ref="A2:N2"/>
    <mergeCell ref="A7:J7"/>
    <mergeCell ref="K7:K10"/>
    <mergeCell ref="L7:U7"/>
    <mergeCell ref="R9:R10"/>
    <mergeCell ref="S9:S10"/>
    <mergeCell ref="T9:T10"/>
    <mergeCell ref="D9:F9"/>
    <mergeCell ref="G9:G10"/>
    <mergeCell ref="H9:H10"/>
    <mergeCell ref="I9:I10"/>
    <mergeCell ref="L9:N9"/>
    <mergeCell ref="O9:Q9"/>
  </mergeCells>
  <printOptions/>
  <pageMargins left="0.1701388888888889" right="0.1597222222222222" top="0.6798611111111111" bottom="0.5701388888888889" header="0.5118055555555555" footer="0.5118055555555555"/>
  <pageSetup fitToHeight="1" fitToWidth="1" horizontalDpi="300" verticalDpi="300" orientation="landscape" paperSize="9" scale="66" r:id="rId1"/>
  <headerFooter alignWithMargins="0">
    <oddFooter>&amp;CAnexa 2 pag.7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86"/>
  <sheetViews>
    <sheetView zoomScaleSheetLayoutView="80" zoomScalePageLayoutView="0" workbookViewId="0" topLeftCell="A76">
      <selection activeCell="A82" sqref="A82:IV82"/>
    </sheetView>
  </sheetViews>
  <sheetFormatPr defaultColWidth="9.140625" defaultRowHeight="12.75"/>
  <cols>
    <col min="1" max="1" width="11.00390625" style="0" customWidth="1"/>
    <col min="6" max="6" width="11.57421875" style="0" customWidth="1"/>
    <col min="13" max="13" width="13.00390625" style="0" customWidth="1"/>
    <col min="14" max="14" width="11.7109375" style="0" customWidth="1"/>
    <col min="25" max="25" width="10.57421875" style="0" customWidth="1"/>
    <col min="26" max="26" width="11.140625" style="0" customWidth="1"/>
  </cols>
  <sheetData>
    <row r="1" spans="1:59" ht="12.75">
      <c r="A1" s="206" t="s">
        <v>285</v>
      </c>
      <c r="B1" s="207"/>
      <c r="C1" s="207"/>
      <c r="D1" s="207"/>
      <c r="E1" s="206"/>
      <c r="F1" s="207"/>
      <c r="G1" s="207"/>
      <c r="H1" s="207"/>
      <c r="I1" s="206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</row>
    <row r="2" spans="1:59" ht="12.75" customHeight="1">
      <c r="A2" s="513" t="s">
        <v>286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</row>
    <row r="3" spans="1:59" ht="12.75">
      <c r="A3" s="80" t="s">
        <v>490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</row>
    <row r="4" spans="1:59" ht="12.75">
      <c r="A4" s="207" t="s">
        <v>161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</row>
    <row r="5" spans="1:59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78"/>
      <c r="AY5" s="78"/>
      <c r="AZ5" s="78"/>
      <c r="BA5" s="78"/>
      <c r="BB5" s="78"/>
      <c r="BC5" s="78"/>
      <c r="BD5" s="78"/>
      <c r="BE5" s="78"/>
      <c r="BF5" s="78"/>
      <c r="BG5" s="78"/>
    </row>
    <row r="6" spans="1:59" ht="12.75">
      <c r="A6" s="210" t="s">
        <v>287</v>
      </c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213"/>
      <c r="AY6" s="213"/>
      <c r="AZ6" s="213"/>
      <c r="BA6" s="213"/>
      <c r="BB6" s="213"/>
      <c r="BC6" s="213"/>
      <c r="BD6" s="213"/>
      <c r="BE6" s="213"/>
      <c r="BF6" s="78"/>
      <c r="BG6" s="78"/>
    </row>
    <row r="7" spans="1:59" ht="15" customHeight="1">
      <c r="A7" s="514" t="s">
        <v>288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</row>
    <row r="8" spans="1:59" ht="12.75" customHeight="1">
      <c r="A8" s="510" t="s">
        <v>289</v>
      </c>
      <c r="B8" s="504" t="s">
        <v>290</v>
      </c>
      <c r="C8" s="504" t="s">
        <v>291</v>
      </c>
      <c r="D8" s="504" t="s">
        <v>292</v>
      </c>
      <c r="E8" s="504" t="s">
        <v>293</v>
      </c>
      <c r="F8" s="504" t="s">
        <v>294</v>
      </c>
      <c r="G8" s="504" t="s">
        <v>295</v>
      </c>
      <c r="H8" s="504" t="s">
        <v>296</v>
      </c>
      <c r="I8" s="504" t="s">
        <v>297</v>
      </c>
      <c r="J8" s="504" t="s">
        <v>298</v>
      </c>
      <c r="K8" s="512" t="s">
        <v>299</v>
      </c>
      <c r="L8" s="504" t="s">
        <v>300</v>
      </c>
      <c r="M8" s="504" t="s">
        <v>301</v>
      </c>
      <c r="N8" s="504" t="s">
        <v>302</v>
      </c>
      <c r="O8" s="504" t="s">
        <v>303</v>
      </c>
      <c r="P8" s="505" t="s">
        <v>304</v>
      </c>
      <c r="Q8" s="505"/>
      <c r="R8" s="505"/>
      <c r="S8" s="505" t="s">
        <v>305</v>
      </c>
      <c r="T8" s="505"/>
      <c r="U8" s="505"/>
      <c r="V8" s="504" t="s">
        <v>306</v>
      </c>
      <c r="W8" s="504" t="s">
        <v>307</v>
      </c>
      <c r="X8" s="511" t="s">
        <v>308</v>
      </c>
      <c r="Y8" s="507" t="s">
        <v>309</v>
      </c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</row>
    <row r="9" spans="1:59" ht="96.75" customHeight="1" thickBot="1">
      <c r="A9" s="510"/>
      <c r="B9" s="504"/>
      <c r="C9" s="504"/>
      <c r="D9" s="504"/>
      <c r="E9" s="504"/>
      <c r="F9" s="504"/>
      <c r="G9" s="504"/>
      <c r="H9" s="504"/>
      <c r="I9" s="504"/>
      <c r="J9" s="504"/>
      <c r="K9" s="512"/>
      <c r="L9" s="504"/>
      <c r="M9" s="504"/>
      <c r="N9" s="504"/>
      <c r="O9" s="504"/>
      <c r="P9" s="215" t="s">
        <v>310</v>
      </c>
      <c r="Q9" s="215" t="s">
        <v>311</v>
      </c>
      <c r="R9" s="215" t="s">
        <v>164</v>
      </c>
      <c r="S9" s="215" t="s">
        <v>310</v>
      </c>
      <c r="T9" s="215" t="s">
        <v>311</v>
      </c>
      <c r="U9" s="215" t="s">
        <v>164</v>
      </c>
      <c r="V9" s="504"/>
      <c r="W9" s="504"/>
      <c r="X9" s="511"/>
      <c r="Y9" s="507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</row>
    <row r="10" spans="1:59" ht="23.25" thickBot="1">
      <c r="A10" s="216" t="s">
        <v>23</v>
      </c>
      <c r="B10" s="217" t="s">
        <v>24</v>
      </c>
      <c r="C10" s="217" t="s">
        <v>25</v>
      </c>
      <c r="D10" s="217" t="s">
        <v>26</v>
      </c>
      <c r="E10" s="217" t="s">
        <v>27</v>
      </c>
      <c r="F10" s="217" t="s">
        <v>28</v>
      </c>
      <c r="G10" s="217" t="s">
        <v>29</v>
      </c>
      <c r="H10" s="217" t="s">
        <v>30</v>
      </c>
      <c r="I10" s="217" t="s">
        <v>31</v>
      </c>
      <c r="J10" s="217" t="s">
        <v>32</v>
      </c>
      <c r="K10" s="217" t="s">
        <v>33</v>
      </c>
      <c r="L10" s="217" t="s">
        <v>34</v>
      </c>
      <c r="M10" s="217" t="s">
        <v>35</v>
      </c>
      <c r="N10" s="217" t="s">
        <v>36</v>
      </c>
      <c r="O10" s="217" t="s">
        <v>37</v>
      </c>
      <c r="P10" s="217" t="s">
        <v>38</v>
      </c>
      <c r="Q10" s="217" t="s">
        <v>39</v>
      </c>
      <c r="R10" s="217" t="s">
        <v>135</v>
      </c>
      <c r="S10" s="217" t="s">
        <v>41</v>
      </c>
      <c r="T10" s="217" t="s">
        <v>42</v>
      </c>
      <c r="U10" s="217" t="s">
        <v>312</v>
      </c>
      <c r="V10" s="217" t="s">
        <v>44</v>
      </c>
      <c r="W10" s="217" t="s">
        <v>45</v>
      </c>
      <c r="X10" s="218" t="s">
        <v>46</v>
      </c>
      <c r="Y10" s="219" t="s">
        <v>47</v>
      </c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</row>
    <row r="11" spans="1:59" ht="13.5" thickBot="1">
      <c r="A11" s="220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21"/>
      <c r="W11" s="222"/>
      <c r="X11" s="223"/>
      <c r="Y11" s="224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</row>
    <row r="12" spans="1:59" ht="12.7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12"/>
      <c r="W12" s="430"/>
      <c r="X12" s="212"/>
      <c r="Y12" s="431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</row>
    <row r="13" spans="1:59" ht="12.7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26"/>
      <c r="S13" s="226"/>
      <c r="T13" s="226"/>
      <c r="U13" s="226"/>
      <c r="V13" s="227"/>
      <c r="W13" s="209"/>
      <c r="X13" s="209"/>
      <c r="Y13" s="225"/>
      <c r="Z13" s="225"/>
      <c r="AA13" s="225"/>
      <c r="AB13" s="225"/>
      <c r="AC13" s="225"/>
      <c r="AD13" s="225"/>
      <c r="AE13" s="212"/>
      <c r="AF13" s="212"/>
      <c r="AG13" s="212"/>
      <c r="AH13" s="212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</row>
    <row r="14" spans="1:61" ht="12.75">
      <c r="A14" s="211" t="s">
        <v>313</v>
      </c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26"/>
      <c r="R14" s="226"/>
      <c r="S14" s="226"/>
      <c r="T14" s="226"/>
      <c r="U14" s="226"/>
      <c r="V14" s="227"/>
      <c r="W14" s="213"/>
      <c r="X14" s="213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213"/>
      <c r="AY14" s="213"/>
      <c r="AZ14" s="213"/>
      <c r="BA14" s="213"/>
      <c r="BB14" s="213"/>
      <c r="BC14" s="213"/>
      <c r="BD14" s="213"/>
      <c r="BE14" s="213"/>
      <c r="BF14" s="78"/>
      <c r="BG14" s="78"/>
      <c r="BH14" s="78"/>
      <c r="BI14" s="78"/>
    </row>
    <row r="15" spans="1:61" ht="12.75">
      <c r="A15" s="211"/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26"/>
      <c r="R15" s="226"/>
      <c r="S15" s="226"/>
      <c r="T15" s="226"/>
      <c r="U15" s="226"/>
      <c r="V15" s="227"/>
      <c r="W15" s="213"/>
      <c r="X15" s="213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213"/>
      <c r="AY15" s="213"/>
      <c r="AZ15" s="213"/>
      <c r="BA15" s="213"/>
      <c r="BB15" s="213"/>
      <c r="BC15" s="213"/>
      <c r="BD15" s="213"/>
      <c r="BE15" s="213"/>
      <c r="BF15" s="78"/>
      <c r="BG15" s="78"/>
      <c r="BH15" s="78"/>
      <c r="BI15" s="78"/>
    </row>
    <row r="16" spans="1:61" ht="12.75">
      <c r="A16" s="211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26"/>
      <c r="R16" s="226"/>
      <c r="S16" s="226"/>
      <c r="T16" s="226"/>
      <c r="U16" s="226"/>
      <c r="V16" s="227"/>
      <c r="W16" s="227"/>
      <c r="X16" s="227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213"/>
      <c r="AY16" s="213"/>
      <c r="AZ16" s="213"/>
      <c r="BA16" s="213"/>
      <c r="BB16" s="213"/>
      <c r="BC16" s="213"/>
      <c r="BD16" s="213"/>
      <c r="BE16" s="213"/>
      <c r="BF16" s="78"/>
      <c r="BG16" s="78"/>
      <c r="BH16" s="78"/>
      <c r="BI16" s="78"/>
    </row>
    <row r="17" spans="1:61" ht="15" customHeight="1">
      <c r="A17" s="508" t="s">
        <v>314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228"/>
      <c r="X17" s="228"/>
      <c r="Y17" s="229"/>
      <c r="Z17" s="509" t="s">
        <v>315</v>
      </c>
      <c r="AA17" s="225"/>
      <c r="AB17" s="225"/>
      <c r="AC17" s="225"/>
      <c r="AD17" s="225"/>
      <c r="AE17" s="225"/>
      <c r="AF17" s="225"/>
      <c r="AG17" s="212"/>
      <c r="AH17" s="212"/>
      <c r="AI17" s="212"/>
      <c r="AJ17" s="212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</row>
    <row r="18" spans="1:61" ht="12.75" customHeight="1">
      <c r="A18" s="510" t="s">
        <v>289</v>
      </c>
      <c r="B18" s="504" t="s">
        <v>290</v>
      </c>
      <c r="C18" s="504" t="s">
        <v>291</v>
      </c>
      <c r="D18" s="504" t="s">
        <v>292</v>
      </c>
      <c r="E18" s="504" t="s">
        <v>293</v>
      </c>
      <c r="F18" s="504" t="s">
        <v>294</v>
      </c>
      <c r="G18" s="504" t="s">
        <v>295</v>
      </c>
      <c r="H18" s="504" t="s">
        <v>296</v>
      </c>
      <c r="I18" s="504" t="s">
        <v>297</v>
      </c>
      <c r="J18" s="504" t="s">
        <v>298</v>
      </c>
      <c r="K18" s="504" t="s">
        <v>299</v>
      </c>
      <c r="L18" s="504" t="s">
        <v>300</v>
      </c>
      <c r="M18" s="504" t="s">
        <v>316</v>
      </c>
      <c r="N18" s="504" t="s">
        <v>302</v>
      </c>
      <c r="O18" s="504" t="s">
        <v>303</v>
      </c>
      <c r="P18" s="505" t="s">
        <v>304</v>
      </c>
      <c r="Q18" s="505"/>
      <c r="R18" s="505"/>
      <c r="S18" s="506" t="s">
        <v>305</v>
      </c>
      <c r="T18" s="506"/>
      <c r="U18" s="506"/>
      <c r="V18" s="504" t="s">
        <v>306</v>
      </c>
      <c r="W18" s="504" t="s">
        <v>307</v>
      </c>
      <c r="X18" s="460" t="s">
        <v>308</v>
      </c>
      <c r="Y18" s="461" t="s">
        <v>309</v>
      </c>
      <c r="Z18" s="509"/>
      <c r="AA18" s="225"/>
      <c r="AB18" s="225"/>
      <c r="AC18" s="225"/>
      <c r="AD18" s="225"/>
      <c r="AE18" s="225"/>
      <c r="AF18" s="225"/>
      <c r="AG18" s="212"/>
      <c r="AH18" s="212"/>
      <c r="AI18" s="212"/>
      <c r="AJ18" s="212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</row>
    <row r="19" spans="1:61" ht="109.5" customHeight="1">
      <c r="A19" s="510"/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215" t="s">
        <v>310</v>
      </c>
      <c r="Q19" s="215" t="s">
        <v>311</v>
      </c>
      <c r="R19" s="215" t="s">
        <v>164</v>
      </c>
      <c r="S19" s="215" t="s">
        <v>310</v>
      </c>
      <c r="T19" s="215" t="s">
        <v>311</v>
      </c>
      <c r="U19" s="231" t="s">
        <v>164</v>
      </c>
      <c r="V19" s="504"/>
      <c r="W19" s="504"/>
      <c r="X19" s="460"/>
      <c r="Y19" s="461"/>
      <c r="Z19" s="509"/>
      <c r="AA19" s="225"/>
      <c r="AB19" s="225"/>
      <c r="AC19" s="225"/>
      <c r="AD19" s="225"/>
      <c r="AE19" s="225"/>
      <c r="AF19" s="225"/>
      <c r="AG19" s="212"/>
      <c r="AH19" s="212"/>
      <c r="AI19" s="212"/>
      <c r="AJ19" s="212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</row>
    <row r="20" spans="1:61" ht="33.75">
      <c r="A20" s="232" t="s">
        <v>23</v>
      </c>
      <c r="B20" s="233" t="s">
        <v>24</v>
      </c>
      <c r="C20" s="233" t="s">
        <v>25</v>
      </c>
      <c r="D20" s="233" t="s">
        <v>26</v>
      </c>
      <c r="E20" s="233" t="s">
        <v>27</v>
      </c>
      <c r="F20" s="233" t="s">
        <v>28</v>
      </c>
      <c r="G20" s="233" t="s">
        <v>29</v>
      </c>
      <c r="H20" s="233" t="s">
        <v>30</v>
      </c>
      <c r="I20" s="233" t="s">
        <v>31</v>
      </c>
      <c r="J20" s="233" t="s">
        <v>32</v>
      </c>
      <c r="K20" s="233" t="s">
        <v>33</v>
      </c>
      <c r="L20" s="233" t="s">
        <v>34</v>
      </c>
      <c r="M20" s="233" t="s">
        <v>35</v>
      </c>
      <c r="N20" s="233" t="s">
        <v>36</v>
      </c>
      <c r="O20" s="233" t="s">
        <v>37</v>
      </c>
      <c r="P20" s="233" t="s">
        <v>38</v>
      </c>
      <c r="Q20" s="233" t="s">
        <v>39</v>
      </c>
      <c r="R20" s="233" t="s">
        <v>135</v>
      </c>
      <c r="S20" s="233" t="s">
        <v>41</v>
      </c>
      <c r="T20" s="233" t="s">
        <v>42</v>
      </c>
      <c r="U20" s="233" t="s">
        <v>312</v>
      </c>
      <c r="V20" s="233" t="s">
        <v>44</v>
      </c>
      <c r="W20" s="234" t="s">
        <v>45</v>
      </c>
      <c r="X20" s="234" t="s">
        <v>46</v>
      </c>
      <c r="Y20" s="230" t="s">
        <v>47</v>
      </c>
      <c r="Z20" s="235" t="s">
        <v>317</v>
      </c>
      <c r="AA20" s="225"/>
      <c r="AB20" s="225"/>
      <c r="AC20" s="225"/>
      <c r="AD20" s="225"/>
      <c r="AE20" s="225"/>
      <c r="AF20" s="225"/>
      <c r="AG20" s="212"/>
      <c r="AH20" s="212"/>
      <c r="AI20" s="212"/>
      <c r="AJ20" s="212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</row>
    <row r="21" spans="1:61" ht="12.7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8"/>
      <c r="Y21" s="239"/>
      <c r="Z21" s="240"/>
      <c r="AA21" s="241"/>
      <c r="AB21" s="242"/>
      <c r="AC21" s="242"/>
      <c r="AD21" s="242"/>
      <c r="AE21" s="242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4"/>
      <c r="BF21" s="244"/>
      <c r="BG21" s="244"/>
      <c r="BH21" s="244"/>
      <c r="BI21" s="244"/>
    </row>
    <row r="22" spans="1:61" ht="12.75">
      <c r="A22" s="225"/>
      <c r="B22" s="225"/>
      <c r="C22" s="225"/>
      <c r="D22" s="225"/>
      <c r="E22" s="225"/>
      <c r="F22" s="225"/>
      <c r="G22" s="225"/>
      <c r="H22" s="245"/>
      <c r="I22" s="245"/>
      <c r="J22" s="245"/>
      <c r="K22" s="245"/>
      <c r="L22" s="245"/>
      <c r="M22" s="225"/>
      <c r="N22" s="225"/>
      <c r="O22" s="245"/>
      <c r="P22" s="245"/>
      <c r="Q22" s="245"/>
      <c r="R22" s="245"/>
      <c r="S22" s="245"/>
      <c r="T22" s="225"/>
      <c r="U22" s="225"/>
      <c r="V22" s="246"/>
      <c r="W22" s="247"/>
      <c r="X22" s="225"/>
      <c r="Y22" s="225"/>
      <c r="Z22" s="225"/>
      <c r="AA22" s="225"/>
      <c r="AB22" s="225"/>
      <c r="AC22" s="225"/>
      <c r="AD22" s="225"/>
      <c r="AE22" s="212"/>
      <c r="AF22" s="212"/>
      <c r="AG22" s="212"/>
      <c r="AH22" s="212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78"/>
      <c r="BI22" s="78"/>
    </row>
    <row r="23" spans="1:61" ht="12.75">
      <c r="A23" s="225"/>
      <c r="B23" s="225"/>
      <c r="C23" s="225"/>
      <c r="D23" s="225"/>
      <c r="E23" s="225"/>
      <c r="F23" s="225"/>
      <c r="G23" s="225"/>
      <c r="H23" s="245"/>
      <c r="I23" s="245"/>
      <c r="J23" s="245"/>
      <c r="K23" s="245"/>
      <c r="L23" s="245"/>
      <c r="M23" s="225"/>
      <c r="N23" s="225"/>
      <c r="O23" s="245"/>
      <c r="P23" s="245"/>
      <c r="Q23" s="245"/>
      <c r="R23" s="245"/>
      <c r="S23" s="24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12"/>
      <c r="AF23" s="212"/>
      <c r="AG23" s="212"/>
      <c r="AH23" s="212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78"/>
      <c r="BI23" s="78"/>
    </row>
    <row r="24" spans="1:61" ht="12.75">
      <c r="A24" s="248" t="s">
        <v>318</v>
      </c>
      <c r="B24" s="206"/>
      <c r="C24" s="78"/>
      <c r="D24" s="78"/>
      <c r="E24" s="78"/>
      <c r="F24" s="78"/>
      <c r="G24" s="78"/>
      <c r="H24" s="245"/>
      <c r="I24" s="245"/>
      <c r="J24" s="245"/>
      <c r="K24" s="245"/>
      <c r="L24" s="245"/>
      <c r="M24" s="225"/>
      <c r="N24" s="225"/>
      <c r="O24" s="245"/>
      <c r="P24" s="245"/>
      <c r="Q24" s="245"/>
      <c r="R24" s="245"/>
      <c r="S24" s="245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213"/>
      <c r="AY24" s="213"/>
      <c r="AZ24" s="213"/>
      <c r="BA24" s="213"/>
      <c r="BB24" s="213"/>
      <c r="BC24" s="213"/>
      <c r="BD24" s="213"/>
      <c r="BE24" s="213"/>
      <c r="BF24" s="78"/>
      <c r="BG24" s="78"/>
      <c r="BH24" s="78"/>
      <c r="BI24" s="78"/>
    </row>
    <row r="25" spans="1:61" ht="123.75">
      <c r="A25" s="249" t="s">
        <v>319</v>
      </c>
      <c r="B25" s="250" t="s">
        <v>320</v>
      </c>
      <c r="C25" s="250" t="s">
        <v>321</v>
      </c>
      <c r="D25" s="250" t="s">
        <v>322</v>
      </c>
      <c r="E25" s="251" t="s">
        <v>323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/>
      <c r="BE25" s="253"/>
      <c r="BF25" s="253"/>
      <c r="BG25" s="253"/>
      <c r="BH25" s="253"/>
      <c r="BI25" s="253"/>
    </row>
    <row r="26" spans="1:61" ht="22.5">
      <c r="A26" s="249" t="s">
        <v>59</v>
      </c>
      <c r="B26" s="250" t="s">
        <v>23</v>
      </c>
      <c r="C26" s="250" t="s">
        <v>24</v>
      </c>
      <c r="D26" s="250" t="s">
        <v>25</v>
      </c>
      <c r="E26" s="251" t="s">
        <v>60</v>
      </c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/>
      <c r="BE26" s="253"/>
      <c r="BF26" s="253"/>
      <c r="BG26" s="253"/>
      <c r="BH26" s="253"/>
      <c r="BI26" s="253"/>
    </row>
    <row r="27" spans="1:61" ht="78.75">
      <c r="A27" s="254" t="s">
        <v>289</v>
      </c>
      <c r="B27" s="255"/>
      <c r="C27" s="255"/>
      <c r="D27" s="255"/>
      <c r="E27" s="256"/>
      <c r="F27" s="248"/>
      <c r="G27" s="248"/>
      <c r="H27" s="24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213"/>
      <c r="AY27" s="213"/>
      <c r="AZ27" s="213"/>
      <c r="BA27" s="213"/>
      <c r="BB27" s="213"/>
      <c r="BC27" s="213"/>
      <c r="BD27" s="78"/>
      <c r="BE27" s="78"/>
      <c r="BF27" s="78"/>
      <c r="BG27" s="78"/>
      <c r="BH27" s="78"/>
      <c r="BI27" s="78"/>
    </row>
    <row r="28" spans="1:61" ht="67.5">
      <c r="A28" s="257" t="s">
        <v>290</v>
      </c>
      <c r="B28" s="258"/>
      <c r="C28" s="258"/>
      <c r="D28" s="258"/>
      <c r="E28" s="259"/>
      <c r="F28" s="248"/>
      <c r="G28" s="248"/>
      <c r="H28" s="24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213"/>
      <c r="AY28" s="213"/>
      <c r="AZ28" s="213"/>
      <c r="BA28" s="213"/>
      <c r="BB28" s="213"/>
      <c r="BC28" s="213"/>
      <c r="BD28" s="78"/>
      <c r="BE28" s="78"/>
      <c r="BF28" s="78"/>
      <c r="BG28" s="78"/>
      <c r="BH28" s="78"/>
      <c r="BI28" s="78"/>
    </row>
    <row r="29" spans="1:61" ht="12.75">
      <c r="A29" s="257" t="s">
        <v>291</v>
      </c>
      <c r="B29" s="258"/>
      <c r="C29" s="258"/>
      <c r="D29" s="258"/>
      <c r="E29" s="259"/>
      <c r="F29" s="248"/>
      <c r="G29" s="248"/>
      <c r="H29" s="260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213"/>
      <c r="AY29" s="213"/>
      <c r="AZ29" s="213"/>
      <c r="BA29" s="213"/>
      <c r="BB29" s="213"/>
      <c r="BC29" s="213"/>
      <c r="BD29" s="78"/>
      <c r="BE29" s="78"/>
      <c r="BF29" s="78"/>
      <c r="BG29" s="78"/>
      <c r="BH29" s="78"/>
      <c r="BI29" s="78"/>
    </row>
    <row r="30" spans="1:61" ht="22.5">
      <c r="A30" s="257" t="s">
        <v>292</v>
      </c>
      <c r="B30" s="258"/>
      <c r="C30" s="258"/>
      <c r="D30" s="258"/>
      <c r="E30" s="259"/>
      <c r="F30" s="248"/>
      <c r="G30" s="248"/>
      <c r="H30" s="24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213"/>
      <c r="AY30" s="213"/>
      <c r="AZ30" s="213"/>
      <c r="BA30" s="213"/>
      <c r="BB30" s="213"/>
      <c r="BC30" s="213"/>
      <c r="BD30" s="78"/>
      <c r="BE30" s="78"/>
      <c r="BF30" s="78"/>
      <c r="BG30" s="78"/>
      <c r="BH30" s="78"/>
      <c r="BI30" s="78"/>
    </row>
    <row r="31" spans="1:55" ht="12.75">
      <c r="A31" s="257" t="s">
        <v>293</v>
      </c>
      <c r="B31" s="258"/>
      <c r="C31" s="258"/>
      <c r="D31" s="258"/>
      <c r="E31" s="259"/>
      <c r="F31" s="248"/>
      <c r="G31" s="248"/>
      <c r="H31" s="24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213"/>
      <c r="AY31" s="213"/>
      <c r="AZ31" s="213"/>
      <c r="BA31" s="213"/>
      <c r="BB31" s="213"/>
      <c r="BC31" s="213"/>
    </row>
    <row r="32" spans="1:55" ht="45">
      <c r="A32" s="261" t="s">
        <v>294</v>
      </c>
      <c r="B32" s="262"/>
      <c r="C32" s="262"/>
      <c r="D32" s="262"/>
      <c r="E32" s="263"/>
      <c r="F32" s="248"/>
      <c r="G32" s="248"/>
      <c r="H32" s="248"/>
      <c r="I32" s="78"/>
      <c r="J32" s="78"/>
      <c r="K32" s="78"/>
      <c r="L32" s="78"/>
      <c r="M32" s="78"/>
      <c r="N32" s="78"/>
      <c r="O32" s="78"/>
      <c r="P32" s="78"/>
      <c r="Q32" s="264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213"/>
      <c r="AY32" s="213"/>
      <c r="AZ32" s="213"/>
      <c r="BA32" s="213"/>
      <c r="BB32" s="213"/>
      <c r="BC32" s="213"/>
    </row>
    <row r="33" spans="1:55" ht="45">
      <c r="A33" s="257" t="s">
        <v>295</v>
      </c>
      <c r="B33" s="258"/>
      <c r="C33" s="258"/>
      <c r="D33" s="258"/>
      <c r="E33" s="259"/>
      <c r="F33" s="248"/>
      <c r="G33" s="248"/>
      <c r="H33" s="24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213"/>
      <c r="AY33" s="213"/>
      <c r="AZ33" s="213"/>
      <c r="BA33" s="213"/>
      <c r="BB33" s="213"/>
      <c r="BC33" s="213"/>
    </row>
    <row r="34" spans="1:55" ht="33.75">
      <c r="A34" s="257" t="s">
        <v>296</v>
      </c>
      <c r="B34" s="258"/>
      <c r="C34" s="258"/>
      <c r="D34" s="258"/>
      <c r="E34" s="259"/>
      <c r="F34" s="248"/>
      <c r="G34" s="248"/>
      <c r="H34" s="248"/>
      <c r="I34" s="78"/>
      <c r="J34" s="78"/>
      <c r="K34" s="78"/>
      <c r="L34" s="78"/>
      <c r="M34" s="78"/>
      <c r="N34" s="78"/>
      <c r="O34" s="78"/>
      <c r="P34" s="78"/>
      <c r="Q34" s="265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213"/>
      <c r="AY34" s="213"/>
      <c r="AZ34" s="213"/>
      <c r="BA34" s="213"/>
      <c r="BB34" s="213"/>
      <c r="BC34" s="213"/>
    </row>
    <row r="35" spans="1:55" ht="33.75">
      <c r="A35" s="257" t="s">
        <v>297</v>
      </c>
      <c r="B35" s="258"/>
      <c r="C35" s="258"/>
      <c r="D35" s="258"/>
      <c r="E35" s="259"/>
      <c r="F35" s="248"/>
      <c r="G35" s="248"/>
      <c r="H35" s="24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213"/>
      <c r="AY35" s="213"/>
      <c r="AZ35" s="213"/>
      <c r="BA35" s="213"/>
      <c r="BB35" s="213"/>
      <c r="BC35" s="213"/>
    </row>
    <row r="36" spans="1:55" ht="12.75">
      <c r="A36" s="257" t="s">
        <v>298</v>
      </c>
      <c r="B36" s="258"/>
      <c r="C36" s="258"/>
      <c r="D36" s="258"/>
      <c r="E36" s="259"/>
      <c r="F36" s="248"/>
      <c r="G36" s="248"/>
      <c r="H36" s="248"/>
      <c r="I36" s="248"/>
      <c r="J36" s="24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213"/>
      <c r="AY36" s="213"/>
      <c r="AZ36" s="213"/>
      <c r="BA36" s="213"/>
      <c r="BB36" s="213"/>
      <c r="BC36" s="213"/>
    </row>
    <row r="37" spans="1:55" ht="45">
      <c r="A37" s="257" t="s">
        <v>299</v>
      </c>
      <c r="B37" s="258"/>
      <c r="C37" s="258"/>
      <c r="D37" s="258"/>
      <c r="E37" s="259"/>
      <c r="F37" s="248"/>
      <c r="G37" s="248"/>
      <c r="H37" s="248"/>
      <c r="I37" s="266"/>
      <c r="J37" s="266"/>
      <c r="K37" s="266"/>
      <c r="L37" s="266"/>
      <c r="M37" s="266"/>
      <c r="N37" s="266"/>
      <c r="O37" s="266"/>
      <c r="P37" s="266"/>
      <c r="Q37" s="266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213"/>
      <c r="AY37" s="213"/>
      <c r="AZ37" s="213"/>
      <c r="BA37" s="213"/>
      <c r="BB37" s="213"/>
      <c r="BC37" s="213"/>
    </row>
    <row r="38" spans="1:55" ht="56.25">
      <c r="A38" s="257" t="s">
        <v>300</v>
      </c>
      <c r="B38" s="258"/>
      <c r="C38" s="258"/>
      <c r="D38" s="258"/>
      <c r="E38" s="259"/>
      <c r="F38" s="248"/>
      <c r="G38" s="248"/>
      <c r="H38" s="248"/>
      <c r="I38" s="266"/>
      <c r="J38" s="266"/>
      <c r="K38" s="266"/>
      <c r="L38" s="266"/>
      <c r="M38" s="266"/>
      <c r="N38" s="266"/>
      <c r="O38" s="266"/>
      <c r="P38" s="266"/>
      <c r="Q38" s="266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213"/>
      <c r="AY38" s="213"/>
      <c r="AZ38" s="213"/>
      <c r="BA38" s="213"/>
      <c r="BB38" s="213"/>
      <c r="BC38" s="213"/>
    </row>
    <row r="39" spans="1:55" ht="112.5">
      <c r="A39" s="261" t="s">
        <v>316</v>
      </c>
      <c r="B39" s="262"/>
      <c r="C39" s="262"/>
      <c r="D39" s="262"/>
      <c r="E39" s="263"/>
      <c r="F39" s="248"/>
      <c r="G39" s="248"/>
      <c r="H39" s="24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213"/>
      <c r="AY39" s="213"/>
      <c r="AZ39" s="213"/>
      <c r="BA39" s="213"/>
      <c r="BB39" s="213"/>
      <c r="BC39" s="213"/>
    </row>
    <row r="40" spans="1:55" ht="123.75">
      <c r="A40" s="257" t="s">
        <v>302</v>
      </c>
      <c r="B40" s="258"/>
      <c r="C40" s="258"/>
      <c r="D40" s="258"/>
      <c r="E40" s="259"/>
      <c r="F40" s="248"/>
      <c r="G40" s="248"/>
      <c r="H40" s="24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213"/>
      <c r="AY40" s="213"/>
      <c r="AZ40" s="213"/>
      <c r="BA40" s="213"/>
      <c r="BB40" s="213"/>
      <c r="BC40" s="213"/>
    </row>
    <row r="41" spans="1:55" ht="22.5">
      <c r="A41" s="257" t="s">
        <v>303</v>
      </c>
      <c r="B41" s="267"/>
      <c r="C41" s="267"/>
      <c r="D41" s="267"/>
      <c r="E41" s="259"/>
      <c r="F41" s="248"/>
      <c r="G41" s="248"/>
      <c r="H41" s="24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213"/>
      <c r="AY41" s="213"/>
      <c r="AZ41" s="213"/>
      <c r="BA41" s="213"/>
      <c r="BB41" s="213"/>
      <c r="BC41" s="213"/>
    </row>
    <row r="42" spans="1:55" ht="56.25">
      <c r="A42" s="257" t="s">
        <v>324</v>
      </c>
      <c r="B42" s="267"/>
      <c r="C42" s="267"/>
      <c r="D42" s="267"/>
      <c r="E42" s="259"/>
      <c r="F42" s="248"/>
      <c r="G42" s="248"/>
      <c r="H42" s="24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213"/>
      <c r="AY42" s="213"/>
      <c r="AZ42" s="213"/>
      <c r="BA42" s="213"/>
      <c r="BB42" s="213"/>
      <c r="BC42" s="78"/>
    </row>
    <row r="43" spans="1:55" ht="45">
      <c r="A43" s="257" t="s">
        <v>325</v>
      </c>
      <c r="B43" s="267"/>
      <c r="C43" s="267"/>
      <c r="D43" s="267"/>
      <c r="E43" s="259"/>
      <c r="F43" s="248"/>
      <c r="G43" s="248"/>
      <c r="H43" s="24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213"/>
      <c r="AY43" s="213"/>
      <c r="AZ43" s="213"/>
      <c r="BA43" s="213"/>
      <c r="BB43" s="213"/>
      <c r="BC43" s="78"/>
    </row>
    <row r="44" spans="1:55" ht="45">
      <c r="A44" s="257" t="s">
        <v>326</v>
      </c>
      <c r="B44" s="267"/>
      <c r="C44" s="267"/>
      <c r="D44" s="267"/>
      <c r="E44" s="259"/>
      <c r="F44" s="248"/>
      <c r="G44" s="248"/>
      <c r="H44" s="24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213"/>
      <c r="AY44" s="213"/>
      <c r="AZ44" s="213"/>
      <c r="BA44" s="213"/>
      <c r="BB44" s="213"/>
      <c r="BC44" s="78"/>
    </row>
    <row r="45" spans="1:55" ht="45">
      <c r="A45" s="257" t="s">
        <v>327</v>
      </c>
      <c r="B45" s="267"/>
      <c r="C45" s="267"/>
      <c r="D45" s="267"/>
      <c r="E45" s="259"/>
      <c r="F45" s="248"/>
      <c r="G45" s="248"/>
      <c r="H45" s="24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213"/>
      <c r="AY45" s="213"/>
      <c r="AZ45" s="213"/>
      <c r="BA45" s="213"/>
      <c r="BB45" s="213"/>
      <c r="BC45" s="78"/>
    </row>
    <row r="46" spans="1:55" ht="33.75">
      <c r="A46" s="257" t="s">
        <v>306</v>
      </c>
      <c r="B46" s="267"/>
      <c r="C46" s="267"/>
      <c r="D46" s="267"/>
      <c r="E46" s="259"/>
      <c r="F46" s="248"/>
      <c r="G46" s="248"/>
      <c r="H46" s="24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213"/>
      <c r="AY46" s="213"/>
      <c r="AZ46" s="213"/>
      <c r="BA46" s="213"/>
      <c r="BB46" s="213"/>
      <c r="BC46" s="78"/>
    </row>
    <row r="47" spans="1:53" s="125" customFormat="1" ht="22.5">
      <c r="A47" s="268" t="s">
        <v>307</v>
      </c>
      <c r="B47" s="269"/>
      <c r="C47" s="269"/>
      <c r="D47" s="269"/>
      <c r="E47" s="270"/>
      <c r="F47" s="248"/>
      <c r="G47" s="248"/>
      <c r="H47" s="248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</row>
    <row r="48" spans="1:53" s="125" customFormat="1" ht="33.75">
      <c r="A48" s="271" t="s">
        <v>308</v>
      </c>
      <c r="B48" s="272"/>
      <c r="C48" s="272"/>
      <c r="D48" s="272"/>
      <c r="E48" s="273"/>
      <c r="F48" s="248"/>
      <c r="G48" s="248"/>
      <c r="H48" s="248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</row>
    <row r="49" spans="1:53" s="125" customFormat="1" ht="41.25" customHeight="1">
      <c r="A49" s="274" t="s">
        <v>328</v>
      </c>
      <c r="B49" s="275"/>
      <c r="C49" s="275"/>
      <c r="D49" s="275"/>
      <c r="E49" s="276"/>
      <c r="F49" s="248"/>
      <c r="G49" s="248"/>
      <c r="H49" s="248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</row>
    <row r="50" spans="1:53" ht="12.75">
      <c r="A50" s="277" t="s">
        <v>62</v>
      </c>
      <c r="B50" s="278">
        <f>SUM(B28:B49)</f>
        <v>0</v>
      </c>
      <c r="C50" s="278">
        <f>SUM(C28:C49)</f>
        <v>0</v>
      </c>
      <c r="D50" s="278">
        <f>SUM(D28:D49)</f>
        <v>0</v>
      </c>
      <c r="E50" s="279">
        <f>B50+C50-D50</f>
        <v>0</v>
      </c>
      <c r="F50" s="248"/>
      <c r="G50" s="248"/>
      <c r="H50" s="248"/>
      <c r="I50" s="207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213"/>
      <c r="AY50" s="213"/>
      <c r="AZ50" s="213"/>
      <c r="BA50" s="213"/>
    </row>
    <row r="51" spans="1:53" ht="12.75">
      <c r="A51" s="280"/>
      <c r="B51" s="281"/>
      <c r="C51" s="281"/>
      <c r="D51" s="281"/>
      <c r="E51" s="282"/>
      <c r="F51" s="248"/>
      <c r="G51" s="248"/>
      <c r="H51" s="248"/>
      <c r="I51" s="207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213"/>
      <c r="AY51" s="213"/>
      <c r="AZ51" s="213"/>
      <c r="BA51" s="213"/>
    </row>
    <row r="52" spans="1:53" ht="12.75" customHeight="1">
      <c r="A52" s="459" t="s">
        <v>329</v>
      </c>
      <c r="B52" s="459"/>
      <c r="C52" s="459"/>
      <c r="D52" s="459"/>
      <c r="E52" s="459"/>
      <c r="F52" s="459"/>
      <c r="G52" s="459"/>
      <c r="H52" s="459"/>
      <c r="I52" s="207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213"/>
      <c r="AY52" s="213"/>
      <c r="AZ52" s="213"/>
      <c r="BA52" s="213"/>
    </row>
    <row r="53" spans="1:53" ht="12.75" customHeight="1">
      <c r="A53" s="459" t="s">
        <v>330</v>
      </c>
      <c r="B53" s="459"/>
      <c r="C53" s="459"/>
      <c r="D53" s="459"/>
      <c r="E53" s="459"/>
      <c r="F53" s="459"/>
      <c r="G53" s="459"/>
      <c r="H53" s="459"/>
      <c r="I53" s="207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213"/>
      <c r="AY53" s="213"/>
      <c r="AZ53" s="213"/>
      <c r="BA53" s="213"/>
    </row>
    <row r="54" spans="1:53" ht="12.75" customHeight="1">
      <c r="A54" s="459" t="s">
        <v>331</v>
      </c>
      <c r="B54" s="459"/>
      <c r="C54" s="459"/>
      <c r="D54" s="459"/>
      <c r="E54" s="459"/>
      <c r="F54" s="459"/>
      <c r="G54" s="459"/>
      <c r="H54" s="459"/>
      <c r="I54" s="20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213"/>
      <c r="AY54" s="213"/>
      <c r="AZ54" s="213"/>
      <c r="BA54" s="213"/>
    </row>
    <row r="55" spans="1:53" ht="12.75" customHeight="1">
      <c r="A55" s="459" t="s">
        <v>332</v>
      </c>
      <c r="B55" s="459"/>
      <c r="C55" s="459"/>
      <c r="D55" s="459"/>
      <c r="E55" s="459"/>
      <c r="F55" s="459"/>
      <c r="G55" s="459"/>
      <c r="H55" s="459"/>
      <c r="I55" s="20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213"/>
      <c r="AY55" s="213"/>
      <c r="AZ55" s="213"/>
      <c r="BA55" s="213"/>
    </row>
    <row r="56" spans="1:53" ht="12.75" customHeight="1">
      <c r="A56" s="459" t="s">
        <v>333</v>
      </c>
      <c r="B56" s="459"/>
      <c r="C56" s="459"/>
      <c r="D56" s="459"/>
      <c r="E56" s="459"/>
      <c r="F56" s="459"/>
      <c r="G56" s="459"/>
      <c r="H56" s="459"/>
      <c r="I56" s="20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213"/>
      <c r="AY56" s="213"/>
      <c r="AZ56" s="213"/>
      <c r="BA56" s="213"/>
    </row>
    <row r="57" spans="1:53" ht="12.75" customHeight="1">
      <c r="A57" s="459" t="s">
        <v>334</v>
      </c>
      <c r="B57" s="459"/>
      <c r="C57" s="459"/>
      <c r="D57" s="459"/>
      <c r="E57" s="459"/>
      <c r="F57" s="459"/>
      <c r="G57" s="459"/>
      <c r="H57" s="459"/>
      <c r="I57" s="207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213"/>
      <c r="AY57" s="213"/>
      <c r="AZ57" s="213"/>
      <c r="BA57" s="213"/>
    </row>
    <row r="58" spans="1:53" ht="12.75" customHeight="1">
      <c r="A58" s="459" t="s">
        <v>335</v>
      </c>
      <c r="B58" s="459"/>
      <c r="C58" s="459"/>
      <c r="D58" s="459"/>
      <c r="E58" s="459"/>
      <c r="F58" s="459"/>
      <c r="G58" s="459"/>
      <c r="H58" s="459"/>
      <c r="I58" s="207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213"/>
      <c r="AY58" s="213"/>
      <c r="AZ58" s="213"/>
      <c r="BA58" s="213"/>
    </row>
    <row r="59" spans="1:53" ht="12.75" customHeight="1">
      <c r="A59" s="459" t="s">
        <v>336</v>
      </c>
      <c r="B59" s="459"/>
      <c r="C59" s="459"/>
      <c r="D59" s="459"/>
      <c r="E59" s="459"/>
      <c r="F59" s="459"/>
      <c r="G59" s="459"/>
      <c r="H59" s="459"/>
      <c r="I59" s="20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213"/>
      <c r="AY59" s="213"/>
      <c r="AZ59" s="213"/>
      <c r="BA59" s="213"/>
    </row>
    <row r="60" spans="1:53" ht="12.75" customHeight="1">
      <c r="A60" s="459" t="s">
        <v>337</v>
      </c>
      <c r="B60" s="459"/>
      <c r="C60" s="459"/>
      <c r="D60" s="459"/>
      <c r="E60" s="459"/>
      <c r="F60" s="459"/>
      <c r="G60" s="459"/>
      <c r="H60" s="459"/>
      <c r="I60" s="207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213"/>
      <c r="AY60" s="213"/>
      <c r="AZ60" s="213"/>
      <c r="BA60" s="213"/>
    </row>
    <row r="61" spans="1:53" ht="12.75" customHeight="1">
      <c r="A61" s="459" t="s">
        <v>338</v>
      </c>
      <c r="B61" s="459"/>
      <c r="C61" s="459"/>
      <c r="D61" s="459"/>
      <c r="E61" s="459"/>
      <c r="F61" s="459"/>
      <c r="G61" s="459"/>
      <c r="H61" s="459"/>
      <c r="I61" s="20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213"/>
      <c r="AY61" s="213"/>
      <c r="AZ61" s="213"/>
      <c r="BA61" s="213"/>
    </row>
    <row r="62" spans="1:53" ht="12.75" customHeight="1">
      <c r="A62" s="459" t="s">
        <v>339</v>
      </c>
      <c r="B62" s="459"/>
      <c r="C62" s="459"/>
      <c r="D62" s="459"/>
      <c r="E62" s="459"/>
      <c r="F62" s="459"/>
      <c r="G62" s="459"/>
      <c r="H62" s="459"/>
      <c r="I62" s="207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213"/>
      <c r="AY62" s="213"/>
      <c r="AZ62" s="213"/>
      <c r="BA62" s="213"/>
    </row>
    <row r="63" spans="1:53" ht="12.75" customHeight="1">
      <c r="A63" s="459" t="s">
        <v>340</v>
      </c>
      <c r="B63" s="459"/>
      <c r="C63" s="459"/>
      <c r="D63" s="459"/>
      <c r="E63" s="459"/>
      <c r="F63" s="459"/>
      <c r="G63" s="459"/>
      <c r="H63" s="459"/>
      <c r="I63" s="207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213"/>
      <c r="AY63" s="213"/>
      <c r="AZ63" s="213"/>
      <c r="BA63" s="213"/>
    </row>
    <row r="64" spans="1:53" ht="29.25" customHeight="1">
      <c r="A64" s="459" t="s">
        <v>341</v>
      </c>
      <c r="B64" s="459"/>
      <c r="C64" s="459"/>
      <c r="D64" s="459"/>
      <c r="E64" s="459"/>
      <c r="F64" s="459"/>
      <c r="G64" s="459"/>
      <c r="H64" s="459"/>
      <c r="I64" s="207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213"/>
      <c r="AY64" s="213"/>
      <c r="AZ64" s="213"/>
      <c r="BA64" s="213"/>
    </row>
    <row r="65" spans="1:53" ht="33" customHeight="1">
      <c r="A65" s="459" t="s">
        <v>342</v>
      </c>
      <c r="B65" s="459"/>
      <c r="C65" s="459"/>
      <c r="D65" s="459"/>
      <c r="E65" s="459"/>
      <c r="F65" s="459"/>
      <c r="G65" s="459"/>
      <c r="H65" s="459"/>
      <c r="I65" s="207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213"/>
      <c r="AY65" s="213"/>
      <c r="AZ65" s="213"/>
      <c r="BA65" s="213"/>
    </row>
    <row r="66" spans="1:53" ht="12.75" customHeight="1">
      <c r="A66" s="459" t="s">
        <v>343</v>
      </c>
      <c r="B66" s="459"/>
      <c r="C66" s="459"/>
      <c r="D66" s="459"/>
      <c r="E66" s="459"/>
      <c r="F66" s="459"/>
      <c r="G66" s="459"/>
      <c r="H66" s="459"/>
      <c r="I66" s="20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213"/>
      <c r="AY66" s="213"/>
      <c r="AZ66" s="213"/>
      <c r="BA66" s="213"/>
    </row>
    <row r="67" spans="1:53" ht="12.75" customHeight="1">
      <c r="A67" s="459" t="s">
        <v>344</v>
      </c>
      <c r="B67" s="459"/>
      <c r="C67" s="459"/>
      <c r="D67" s="459"/>
      <c r="E67" s="459"/>
      <c r="F67" s="459"/>
      <c r="G67" s="459"/>
      <c r="H67" s="459"/>
      <c r="I67" s="207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213"/>
      <c r="AY67" s="213"/>
      <c r="AZ67" s="213"/>
      <c r="BA67" s="213"/>
    </row>
    <row r="68" spans="1:53" ht="12.75" customHeight="1">
      <c r="A68" s="459" t="s">
        <v>345</v>
      </c>
      <c r="B68" s="459"/>
      <c r="C68" s="459"/>
      <c r="D68" s="459"/>
      <c r="E68" s="459"/>
      <c r="F68" s="459"/>
      <c r="G68" s="459"/>
      <c r="H68" s="459"/>
      <c r="I68" s="207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213"/>
      <c r="AY68" s="213"/>
      <c r="AZ68" s="213"/>
      <c r="BA68" s="213"/>
    </row>
    <row r="69" spans="1:53" ht="12.75" customHeight="1">
      <c r="A69" s="459" t="s">
        <v>346</v>
      </c>
      <c r="B69" s="459"/>
      <c r="C69" s="459"/>
      <c r="D69" s="459"/>
      <c r="E69" s="459"/>
      <c r="F69" s="459"/>
      <c r="G69" s="459"/>
      <c r="H69" s="459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213"/>
      <c r="AY69" s="213"/>
      <c r="AZ69" s="213"/>
      <c r="BA69" s="213"/>
    </row>
    <row r="70" spans="1:53" ht="12.75" customHeight="1">
      <c r="A70" s="459" t="s">
        <v>347</v>
      </c>
      <c r="B70" s="459"/>
      <c r="C70" s="459"/>
      <c r="D70" s="459"/>
      <c r="E70" s="459"/>
      <c r="F70" s="459"/>
      <c r="G70" s="459"/>
      <c r="H70" s="45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</row>
    <row r="71" spans="1:53" ht="12.75" customHeight="1">
      <c r="A71" s="467" t="s">
        <v>348</v>
      </c>
      <c r="B71" s="467"/>
      <c r="C71" s="467"/>
      <c r="D71" s="467"/>
      <c r="E71" s="467"/>
      <c r="F71" s="283"/>
      <c r="G71" s="283"/>
      <c r="H71" s="283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</row>
    <row r="72" spans="1:53" ht="12.75" customHeight="1">
      <c r="A72" s="467" t="s">
        <v>349</v>
      </c>
      <c r="B72" s="467"/>
      <c r="C72" s="467"/>
      <c r="D72" s="467"/>
      <c r="E72" s="467"/>
      <c r="F72" s="283"/>
      <c r="G72" s="283"/>
      <c r="H72" s="283"/>
      <c r="I72" s="212"/>
      <c r="J72" s="212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t="12.75" customHeight="1">
      <c r="A73" s="467" t="s">
        <v>350</v>
      </c>
      <c r="B73" s="467"/>
      <c r="C73" s="467"/>
      <c r="D73" s="467"/>
      <c r="E73" s="467"/>
      <c r="F73" s="283"/>
      <c r="G73" s="283"/>
      <c r="H73" s="283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t="12.75" customHeight="1">
      <c r="A74" s="467" t="s">
        <v>351</v>
      </c>
      <c r="B74" s="467"/>
      <c r="C74" s="467"/>
      <c r="D74" s="467"/>
      <c r="E74" s="467"/>
      <c r="F74" s="283"/>
      <c r="G74" s="283"/>
      <c r="H74" s="283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t="12.75">
      <c r="A75" s="468" t="s">
        <v>352</v>
      </c>
      <c r="B75" s="468"/>
      <c r="C75" s="468"/>
      <c r="D75" s="468"/>
      <c r="E75" s="468"/>
      <c r="F75" s="468"/>
      <c r="G75" s="468"/>
      <c r="H75" s="46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8" spans="1:53" ht="12.75">
      <c r="A78" s="284" t="s">
        <v>353</v>
      </c>
      <c r="B78" s="284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6"/>
      <c r="N78" s="286"/>
      <c r="O78" s="286"/>
      <c r="P78" s="286"/>
      <c r="Q78" s="286"/>
      <c r="R78" s="286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t="12.75" customHeight="1">
      <c r="A79" s="455" t="s">
        <v>354</v>
      </c>
      <c r="B79" s="455"/>
      <c r="C79" s="455"/>
      <c r="D79" s="455"/>
      <c r="E79" s="455"/>
      <c r="F79" s="455"/>
      <c r="G79" s="455"/>
      <c r="H79" s="455"/>
      <c r="I79" s="455"/>
      <c r="J79" s="456" t="s">
        <v>355</v>
      </c>
      <c r="K79" s="457" t="s">
        <v>82</v>
      </c>
      <c r="L79" s="457"/>
      <c r="M79" s="457"/>
      <c r="N79" s="457"/>
      <c r="O79" s="457"/>
      <c r="P79" s="457"/>
      <c r="Q79" s="457"/>
      <c r="R79" s="457"/>
      <c r="S79" s="457"/>
      <c r="T79" s="458" t="s">
        <v>83</v>
      </c>
      <c r="U79" s="28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213"/>
      <c r="AY79" s="213"/>
      <c r="AZ79" s="78"/>
      <c r="BA79" s="78"/>
    </row>
    <row r="80" spans="1:53" ht="45">
      <c r="A80" s="289" t="s">
        <v>356</v>
      </c>
      <c r="B80" s="290" t="s">
        <v>357</v>
      </c>
      <c r="C80" s="290" t="s">
        <v>358</v>
      </c>
      <c r="D80" s="290" t="s">
        <v>359</v>
      </c>
      <c r="E80" s="290" t="s">
        <v>360</v>
      </c>
      <c r="F80" s="290" t="s">
        <v>361</v>
      </c>
      <c r="G80" s="290" t="s">
        <v>362</v>
      </c>
      <c r="H80" s="290" t="s">
        <v>363</v>
      </c>
      <c r="I80" s="290" t="s">
        <v>364</v>
      </c>
      <c r="J80" s="456"/>
      <c r="K80" s="291" t="s">
        <v>356</v>
      </c>
      <c r="L80" s="291" t="s">
        <v>357</v>
      </c>
      <c r="M80" s="291" t="s">
        <v>358</v>
      </c>
      <c r="N80" s="291" t="s">
        <v>359</v>
      </c>
      <c r="O80" s="291" t="s">
        <v>360</v>
      </c>
      <c r="P80" s="291" t="s">
        <v>361</v>
      </c>
      <c r="Q80" s="291" t="s">
        <v>362</v>
      </c>
      <c r="R80" s="290" t="s">
        <v>363</v>
      </c>
      <c r="S80" s="290" t="s">
        <v>364</v>
      </c>
      <c r="T80" s="458"/>
      <c r="U80" s="28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213"/>
      <c r="AY80" s="213"/>
      <c r="AZ80" s="78"/>
      <c r="BA80" s="78"/>
    </row>
    <row r="81" spans="1:51" ht="33.75">
      <c r="A81" s="292" t="s">
        <v>23</v>
      </c>
      <c r="B81" s="287" t="s">
        <v>24</v>
      </c>
      <c r="C81" s="287" t="s">
        <v>25</v>
      </c>
      <c r="D81" s="287" t="s">
        <v>26</v>
      </c>
      <c r="E81" s="287" t="s">
        <v>27</v>
      </c>
      <c r="F81" s="287" t="s">
        <v>28</v>
      </c>
      <c r="G81" s="287" t="s">
        <v>29</v>
      </c>
      <c r="H81" s="287" t="s">
        <v>30</v>
      </c>
      <c r="I81" s="287" t="s">
        <v>31</v>
      </c>
      <c r="J81" s="287" t="s">
        <v>365</v>
      </c>
      <c r="K81" s="287" t="s">
        <v>33</v>
      </c>
      <c r="L81" s="287" t="s">
        <v>34</v>
      </c>
      <c r="M81" s="287" t="s">
        <v>35</v>
      </c>
      <c r="N81" s="287" t="s">
        <v>36</v>
      </c>
      <c r="O81" s="287" t="s">
        <v>37</v>
      </c>
      <c r="P81" s="287" t="s">
        <v>38</v>
      </c>
      <c r="Q81" s="287" t="s">
        <v>39</v>
      </c>
      <c r="R81" s="293" t="s">
        <v>40</v>
      </c>
      <c r="S81" s="293" t="s">
        <v>41</v>
      </c>
      <c r="T81" s="294" t="s">
        <v>366</v>
      </c>
      <c r="U81" s="28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213"/>
      <c r="AY81" s="213"/>
    </row>
    <row r="82" spans="1:51" ht="12.75">
      <c r="A82" s="295"/>
      <c r="B82" s="296"/>
      <c r="C82" s="296"/>
      <c r="D82" s="296"/>
      <c r="E82" s="296"/>
      <c r="F82" s="296"/>
      <c r="G82" s="296"/>
      <c r="H82" s="296"/>
      <c r="I82" s="296"/>
      <c r="J82" s="296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8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213"/>
      <c r="AY82" s="213"/>
    </row>
    <row r="83" spans="1:51" ht="12.75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</row>
    <row r="84" spans="1:51" ht="12.75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</row>
    <row r="85" spans="1:51" ht="12.75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46"/>
      <c r="P85" s="286"/>
      <c r="Q85" s="286"/>
      <c r="R85" s="286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</row>
    <row r="86" spans="1:5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213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</row>
  </sheetData>
  <sheetProtection selectLockedCells="1" selectUnlockedCells="1"/>
  <mergeCells count="74">
    <mergeCell ref="A2:L2"/>
    <mergeCell ref="A7:Y7"/>
    <mergeCell ref="A8:A9"/>
    <mergeCell ref="B8:B9"/>
    <mergeCell ref="C8:C9"/>
    <mergeCell ref="D8:D9"/>
    <mergeCell ref="E8:E9"/>
    <mergeCell ref="F8:F9"/>
    <mergeCell ref="G8:G9"/>
    <mergeCell ref="H8:H9"/>
    <mergeCell ref="W8:W9"/>
    <mergeCell ref="X8:X9"/>
    <mergeCell ref="I8:I9"/>
    <mergeCell ref="J8:J9"/>
    <mergeCell ref="K8:K9"/>
    <mergeCell ref="L8:L9"/>
    <mergeCell ref="M8:M9"/>
    <mergeCell ref="N8:N9"/>
    <mergeCell ref="O8:O9"/>
    <mergeCell ref="P8:R8"/>
    <mergeCell ref="S8:U8"/>
    <mergeCell ref="V8:V9"/>
    <mergeCell ref="Y8:Y9"/>
    <mergeCell ref="A17:V17"/>
    <mergeCell ref="Z17:Z19"/>
    <mergeCell ref="A18:A19"/>
    <mergeCell ref="B18:B19"/>
    <mergeCell ref="C18:C19"/>
    <mergeCell ref="D18:D19"/>
    <mergeCell ref="E18:E19"/>
    <mergeCell ref="F18:F19"/>
    <mergeCell ref="G18:G19"/>
    <mergeCell ref="A54:H54"/>
    <mergeCell ref="A55:H55"/>
    <mergeCell ref="N18:N19"/>
    <mergeCell ref="O18:O19"/>
    <mergeCell ref="H18:H19"/>
    <mergeCell ref="I18:I19"/>
    <mergeCell ref="J18:J19"/>
    <mergeCell ref="K18:K19"/>
    <mergeCell ref="L18:L19"/>
    <mergeCell ref="M18:M19"/>
    <mergeCell ref="X18:X19"/>
    <mergeCell ref="Y18:Y19"/>
    <mergeCell ref="A52:H52"/>
    <mergeCell ref="A53:H53"/>
    <mergeCell ref="P18:R18"/>
    <mergeCell ref="S18:U18"/>
    <mergeCell ref="V18:V19"/>
    <mergeCell ref="W18:W19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K79:S79"/>
    <mergeCell ref="T79:T80"/>
    <mergeCell ref="A68:H68"/>
    <mergeCell ref="A69:H69"/>
    <mergeCell ref="A70:H70"/>
    <mergeCell ref="A71:E71"/>
    <mergeCell ref="A72:E72"/>
    <mergeCell ref="A73:E73"/>
    <mergeCell ref="A74:E74"/>
    <mergeCell ref="A75:H75"/>
    <mergeCell ref="A79:I79"/>
    <mergeCell ref="J79:J80"/>
  </mergeCells>
  <printOptions horizontalCentered="1"/>
  <pageMargins left="0.2361111111111111" right="0.15763888888888888" top="1.3" bottom="0.15763888888888888" header="0.5118055555555555" footer="0.5118055555555555"/>
  <pageSetup fitToHeight="0" fitToWidth="1" horizontalDpi="300" verticalDpi="300" orientation="landscape" paperSize="9" scale="56" r:id="rId1"/>
  <rowBreaks count="2" manualBreakCount="2">
    <brk id="21" max="255" man="1"/>
    <brk id="40" max="26" man="1"/>
  </rowBreaks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V39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15.8515625" style="298" customWidth="1"/>
    <col min="2" max="2" width="14.8515625" style="298" customWidth="1"/>
    <col min="3" max="3" width="15.8515625" style="298" customWidth="1"/>
    <col min="4" max="4" width="14.28125" style="298" customWidth="1"/>
    <col min="5" max="5" width="14.140625" style="298" customWidth="1"/>
    <col min="6" max="6" width="14.8515625" style="298" customWidth="1"/>
    <col min="7" max="7" width="12.00390625" style="298" customWidth="1"/>
    <col min="8" max="8" width="12.7109375" style="298" customWidth="1"/>
    <col min="9" max="9" width="11.00390625" style="299" customWidth="1"/>
    <col min="10" max="10" width="10.7109375" style="299" customWidth="1"/>
    <col min="11" max="11" width="10.8515625" style="299" customWidth="1"/>
    <col min="12" max="12" width="11.28125" style="299" customWidth="1"/>
    <col min="13" max="16384" width="9.140625" style="299" customWidth="1"/>
  </cols>
  <sheetData>
    <row r="1" spans="1:5" ht="11.25">
      <c r="A1" s="182" t="s">
        <v>0</v>
      </c>
      <c r="B1" s="300"/>
      <c r="C1" s="300"/>
      <c r="D1" s="300"/>
      <c r="E1" s="300"/>
    </row>
    <row r="2" spans="1:6" s="298" customFormat="1" ht="14.25" customHeight="1">
      <c r="A2" s="301" t="s">
        <v>367</v>
      </c>
      <c r="B2" s="302"/>
      <c r="C2" s="302"/>
      <c r="D2" s="302"/>
      <c r="E2" s="302"/>
      <c r="F2" s="302"/>
    </row>
    <row r="3" spans="1:5" s="305" customFormat="1" ht="12.75">
      <c r="A3" s="80" t="s">
        <v>490</v>
      </c>
      <c r="B3" s="303"/>
      <c r="C3" s="303"/>
      <c r="D3" s="304"/>
      <c r="E3" s="304"/>
    </row>
    <row r="4" spans="1:12" s="303" customFormat="1" ht="11.25">
      <c r="A4" s="306" t="s">
        <v>161</v>
      </c>
      <c r="L4" s="307"/>
    </row>
    <row r="5" spans="1:5" s="305" customFormat="1" ht="12.75">
      <c r="A5" s="304"/>
      <c r="B5" s="304"/>
      <c r="C5" s="304"/>
      <c r="D5" s="304"/>
      <c r="E5" s="304"/>
    </row>
    <row r="6" spans="1:22" s="305" customFormat="1" ht="12.75">
      <c r="A6" s="308" t="s">
        <v>368</v>
      </c>
      <c r="B6" s="309"/>
      <c r="C6" s="309"/>
      <c r="D6" s="309"/>
      <c r="E6" s="309"/>
      <c r="F6" s="309"/>
      <c r="G6" s="309"/>
      <c r="H6" s="309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</row>
    <row r="7" spans="1:8" s="298" customFormat="1" ht="26.25" customHeight="1">
      <c r="A7" s="518" t="s">
        <v>262</v>
      </c>
      <c r="B7" s="518"/>
      <c r="C7" s="518"/>
      <c r="D7" s="519" t="s">
        <v>81</v>
      </c>
      <c r="E7" s="520" t="s">
        <v>82</v>
      </c>
      <c r="F7" s="520"/>
      <c r="G7" s="520"/>
      <c r="H7" s="515" t="s">
        <v>369</v>
      </c>
    </row>
    <row r="8" spans="1:8" s="298" customFormat="1" ht="56.25">
      <c r="A8" s="311" t="s">
        <v>370</v>
      </c>
      <c r="B8" s="312" t="s">
        <v>371</v>
      </c>
      <c r="C8" s="312" t="s">
        <v>372</v>
      </c>
      <c r="D8" s="519"/>
      <c r="E8" s="312" t="s">
        <v>370</v>
      </c>
      <c r="F8" s="312" t="s">
        <v>371</v>
      </c>
      <c r="G8" s="312" t="s">
        <v>372</v>
      </c>
      <c r="H8" s="515"/>
    </row>
    <row r="9" spans="1:8" s="298" customFormat="1" ht="57" customHeight="1">
      <c r="A9" s="313" t="s">
        <v>23</v>
      </c>
      <c r="B9" s="314" t="s">
        <v>24</v>
      </c>
      <c r="C9" s="314" t="s">
        <v>25</v>
      </c>
      <c r="D9" s="314" t="s">
        <v>26</v>
      </c>
      <c r="E9" s="314" t="s">
        <v>27</v>
      </c>
      <c r="F9" s="314" t="s">
        <v>28</v>
      </c>
      <c r="G9" s="314" t="s">
        <v>29</v>
      </c>
      <c r="H9" s="315" t="s">
        <v>373</v>
      </c>
    </row>
    <row r="10" spans="1:8" s="303" customFormat="1" ht="21.75" customHeight="1">
      <c r="A10" s="316"/>
      <c r="B10" s="317"/>
      <c r="C10" s="318"/>
      <c r="D10" s="317"/>
      <c r="E10" s="319"/>
      <c r="F10" s="319"/>
      <c r="G10" s="320"/>
      <c r="H10" s="321"/>
    </row>
    <row r="11" spans="1:8" s="298" customFormat="1" ht="12.75">
      <c r="A11" s="309"/>
      <c r="B11" s="309"/>
      <c r="C11" s="322"/>
      <c r="D11" s="309"/>
      <c r="E11" s="323"/>
      <c r="F11" s="323"/>
      <c r="G11" s="324"/>
      <c r="H11" s="323"/>
    </row>
    <row r="12" spans="1:8" s="298" customFormat="1" ht="12.75">
      <c r="A12" s="309"/>
      <c r="B12" s="309"/>
      <c r="C12" s="325"/>
      <c r="D12" s="309"/>
      <c r="E12" s="323"/>
      <c r="F12" s="323"/>
      <c r="G12" s="326"/>
      <c r="H12" s="323"/>
    </row>
    <row r="13" spans="1:8" s="298" customFormat="1" ht="12.75">
      <c r="A13" s="309"/>
      <c r="B13" s="309"/>
      <c r="C13" s="325"/>
      <c r="D13" s="309"/>
      <c r="E13" s="323"/>
      <c r="F13" s="323"/>
      <c r="G13" s="326"/>
      <c r="H13" s="323"/>
    </row>
    <row r="14" spans="1:8" s="298" customFormat="1" ht="12.75">
      <c r="A14" s="309"/>
      <c r="B14" s="309"/>
      <c r="C14" s="325"/>
      <c r="D14" s="309"/>
      <c r="E14" s="323"/>
      <c r="F14" s="323"/>
      <c r="G14" s="326"/>
      <c r="H14" s="323"/>
    </row>
    <row r="15" spans="3:7" s="305" customFormat="1" ht="12.75">
      <c r="C15" s="325"/>
      <c r="G15" s="326"/>
    </row>
    <row r="16" s="305" customFormat="1" ht="12.75">
      <c r="A16" s="308" t="s">
        <v>374</v>
      </c>
    </row>
    <row r="17" spans="1:5" s="305" customFormat="1" ht="56.25">
      <c r="A17" s="327" t="s">
        <v>283</v>
      </c>
      <c r="B17" s="328" t="s">
        <v>93</v>
      </c>
      <c r="C17" s="328" t="s">
        <v>94</v>
      </c>
      <c r="D17" s="328" t="s">
        <v>95</v>
      </c>
      <c r="E17" s="329" t="s">
        <v>96</v>
      </c>
    </row>
    <row r="18" spans="1:5" s="305" customFormat="1" ht="12.75">
      <c r="A18" s="330" t="s">
        <v>59</v>
      </c>
      <c r="B18" s="331" t="s">
        <v>23</v>
      </c>
      <c r="C18" s="331" t="s">
        <v>24</v>
      </c>
      <c r="D18" s="331" t="s">
        <v>25</v>
      </c>
      <c r="E18" s="332" t="s">
        <v>60</v>
      </c>
    </row>
    <row r="19" spans="1:5" s="305" customFormat="1" ht="12.75">
      <c r="A19" s="333" t="s">
        <v>375</v>
      </c>
      <c r="B19" s="334"/>
      <c r="C19" s="334"/>
      <c r="D19" s="334"/>
      <c r="E19" s="335"/>
    </row>
    <row r="20" spans="1:5" s="305" customFormat="1" ht="12.75">
      <c r="A20" s="336" t="s">
        <v>376</v>
      </c>
      <c r="B20" s="337"/>
      <c r="C20" s="337"/>
      <c r="D20" s="337"/>
      <c r="E20" s="335"/>
    </row>
    <row r="21" spans="1:5" s="305" customFormat="1" ht="22.5">
      <c r="A21" s="338" t="s">
        <v>377</v>
      </c>
      <c r="B21" s="339"/>
      <c r="C21" s="339"/>
      <c r="D21" s="339"/>
      <c r="E21" s="335"/>
    </row>
    <row r="22" spans="1:6" s="305" customFormat="1" ht="12.75">
      <c r="A22" s="340" t="s">
        <v>62</v>
      </c>
      <c r="B22" s="341">
        <f>SUM(B19:B21)</f>
        <v>0</v>
      </c>
      <c r="C22" s="341">
        <f>SUM(C19:C21)</f>
        <v>0</v>
      </c>
      <c r="D22" s="341">
        <f>SUM(D19:D21)</f>
        <v>0</v>
      </c>
      <c r="E22" s="342">
        <f>B22+C22-D22</f>
        <v>0</v>
      </c>
      <c r="F22" s="343"/>
    </row>
    <row r="23" spans="1:4" ht="11.25" customHeight="1">
      <c r="A23" s="516" t="s">
        <v>378</v>
      </c>
      <c r="B23" s="516"/>
      <c r="C23" s="516"/>
      <c r="D23" s="516"/>
    </row>
    <row r="24" spans="1:4" ht="11.25" customHeight="1">
      <c r="A24" s="516" t="s">
        <v>379</v>
      </c>
      <c r="B24" s="516"/>
      <c r="C24" s="516"/>
      <c r="D24" s="516"/>
    </row>
    <row r="25" spans="1:4" ht="11.25" customHeight="1">
      <c r="A25" s="516" t="s">
        <v>380</v>
      </c>
      <c r="B25" s="516"/>
      <c r="C25" s="516"/>
      <c r="D25" s="516"/>
    </row>
    <row r="26" spans="1:7" ht="11.25" customHeight="1">
      <c r="A26" s="516" t="s">
        <v>381</v>
      </c>
      <c r="B26" s="516"/>
      <c r="C26" s="516"/>
      <c r="D26" s="516"/>
      <c r="G26" s="303"/>
    </row>
    <row r="27" spans="1:4" ht="11.25" customHeight="1">
      <c r="A27" s="517"/>
      <c r="B27" s="517"/>
      <c r="C27" s="517"/>
      <c r="D27" s="517"/>
    </row>
    <row r="28" spans="1:8" s="345" customFormat="1" ht="12">
      <c r="A28" s="344"/>
      <c r="B28" s="344"/>
      <c r="C28" s="344"/>
      <c r="D28" s="344"/>
      <c r="E28" s="344"/>
      <c r="F28" s="344"/>
      <c r="G28" s="344"/>
      <c r="H28" s="344"/>
    </row>
    <row r="30" spans="1:15" ht="12.75">
      <c r="A30" s="346"/>
      <c r="B30" s="346"/>
      <c r="C30" s="346"/>
      <c r="D30" s="346"/>
      <c r="E30" s="346"/>
      <c r="F30" s="347"/>
      <c r="G30" s="346"/>
      <c r="H30" s="346"/>
      <c r="I30" s="346"/>
      <c r="J30" s="346"/>
      <c r="K30" s="346"/>
      <c r="L30" s="346"/>
      <c r="M30" s="346"/>
      <c r="N30" s="346"/>
      <c r="O30" s="347"/>
    </row>
    <row r="31" spans="1:10" ht="11.25">
      <c r="A31" s="303"/>
      <c r="B31" s="303"/>
      <c r="C31" s="303"/>
      <c r="D31" s="303"/>
      <c r="E31" s="299"/>
      <c r="F31" s="303"/>
      <c r="H31" s="303"/>
      <c r="I31" s="303"/>
      <c r="J31" s="303"/>
    </row>
    <row r="32" spans="1:10" ht="11.25">
      <c r="A32" s="303"/>
      <c r="B32" s="348"/>
      <c r="C32" s="303"/>
      <c r="D32" s="303"/>
      <c r="E32" s="299"/>
      <c r="F32" s="303"/>
      <c r="H32" s="303"/>
      <c r="I32" s="303"/>
      <c r="J32" s="303"/>
    </row>
    <row r="33" spans="1:15" ht="12.75">
      <c r="A33" s="303"/>
      <c r="B33" s="303"/>
      <c r="C33" s="303"/>
      <c r="D33" s="303"/>
      <c r="E33" s="303"/>
      <c r="F33" s="303"/>
      <c r="G33" s="303"/>
      <c r="H33" s="347"/>
      <c r="I33" s="347"/>
      <c r="J33" s="347"/>
      <c r="K33" s="347"/>
      <c r="L33" s="300"/>
      <c r="M33" s="303"/>
      <c r="N33" s="303"/>
      <c r="O33" s="303"/>
    </row>
    <row r="34" spans="1:15" ht="12.75">
      <c r="A34" s="303"/>
      <c r="B34" s="303"/>
      <c r="C34" s="303"/>
      <c r="D34" s="303"/>
      <c r="E34" s="303"/>
      <c r="F34" s="303"/>
      <c r="G34" s="303"/>
      <c r="H34" s="347"/>
      <c r="I34" s="303"/>
      <c r="J34" s="348"/>
      <c r="K34" s="347"/>
      <c r="L34" s="347"/>
      <c r="M34" s="303"/>
      <c r="N34" s="303"/>
      <c r="O34" s="303"/>
    </row>
    <row r="35" spans="1:13" ht="12.75">
      <c r="A35" s="303"/>
      <c r="B35" s="303"/>
      <c r="C35" s="303"/>
      <c r="D35" s="303"/>
      <c r="E35" s="303"/>
      <c r="F35" s="303"/>
      <c r="G35" s="303"/>
      <c r="H35" s="347"/>
      <c r="I35" s="303"/>
      <c r="J35" s="348"/>
      <c r="K35" s="347"/>
      <c r="L35" s="347"/>
      <c r="M35" s="303"/>
    </row>
    <row r="36" spans="1:13" ht="12.75">
      <c r="A36" s="303"/>
      <c r="B36" s="303"/>
      <c r="C36" s="303"/>
      <c r="D36" s="303"/>
      <c r="E36" s="303"/>
      <c r="F36" s="303"/>
      <c r="G36" s="303"/>
      <c r="H36" s="347"/>
      <c r="I36" s="347"/>
      <c r="J36" s="347"/>
      <c r="K36" s="347"/>
      <c r="L36" s="347"/>
      <c r="M36" s="303"/>
    </row>
    <row r="37" spans="1:15" ht="12.75">
      <c r="A37" s="349"/>
      <c r="B37" s="349"/>
      <c r="C37" s="349"/>
      <c r="D37" s="349"/>
      <c r="E37" s="350"/>
      <c r="F37" s="350"/>
      <c r="G37" s="348"/>
      <c r="H37" s="347"/>
      <c r="I37" s="347"/>
      <c r="J37" s="347"/>
      <c r="K37" s="347"/>
      <c r="L37" s="347"/>
      <c r="M37" s="348"/>
      <c r="N37" s="348"/>
      <c r="O37" s="348"/>
    </row>
    <row r="38" spans="1:15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</row>
    <row r="39" spans="9:10" ht="11.25">
      <c r="I39" s="298"/>
      <c r="J39" s="298"/>
    </row>
  </sheetData>
  <sheetProtection selectLockedCells="1" selectUnlockedCells="1"/>
  <mergeCells count="9">
    <mergeCell ref="A26:D26"/>
    <mergeCell ref="A27:D27"/>
    <mergeCell ref="A7:C7"/>
    <mergeCell ref="D7:D8"/>
    <mergeCell ref="H7:H8"/>
    <mergeCell ref="A23:D23"/>
    <mergeCell ref="A24:D24"/>
    <mergeCell ref="A25:D25"/>
    <mergeCell ref="E7:G7"/>
  </mergeCells>
  <printOptions/>
  <pageMargins left="0.6597222222222222" right="0.19027777777777777" top="0.6701388888888888" bottom="0.5597222222222222" header="0.5118055555555555" footer="0.3597222222222222"/>
  <pageSetup horizontalDpi="300" verticalDpi="300" orientation="landscape" paperSize="9" r:id="rId1"/>
  <headerFooter alignWithMargins="0">
    <oddFooter>&amp;CAnexa 2 pag.12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2021-12-23T08:08:12Z</cp:lastPrinted>
  <dcterms:created xsi:type="dcterms:W3CDTF">2022-01-17T14:14:05Z</dcterms:created>
  <dcterms:modified xsi:type="dcterms:W3CDTF">2022-01-17T14:14:05Z</dcterms:modified>
  <cp:category/>
  <cp:version/>
  <cp:contentType/>
  <cp:contentStatus/>
</cp:coreProperties>
</file>