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<sst xmlns="http://schemas.openxmlformats.org/spreadsheetml/2006/main" count="75" uniqueCount="34">
  <si>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lei</t>
  </si>
  <si>
    <t xml:space="preserve">FURNIZOR </t>
  </si>
  <si>
    <t xml:space="preserve">SERV.MED.SPITALICESTI </t>
  </si>
  <si>
    <t xml:space="preserve">IANUARIE 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</si>
  <si>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</si>
  <si>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</si>
  <si>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</si>
  <si>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</si>
  <si>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</si>
  <si>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</si>
  <si>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</si>
  <si>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</si>
  <si>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</si>
  <si>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</si>
  <si>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SP.JUD.DE URGENTA GIURGIU</t>
  </si>
  <si>
    <t>SERV.MED.SPITALICESTI SPITALIZARE DE ZI</t>
  </si>
  <si>
    <t>SP.BOLINTIN VALE</t>
  </si>
  <si>
    <t>SP.IZVORU</t>
  </si>
  <si>
    <t>QUALITY COMPAS SRL</t>
  </si>
  <si>
    <t>DECEMBRIE</t>
  </si>
  <si>
    <t xml:space="preserve">acoperire cresteri salariale </t>
  </si>
  <si>
    <t>acoperire cresteri salariale</t>
  </si>
  <si>
    <t xml:space="preserve">acoperire cresteri salariale  </t>
  </si>
  <si>
    <t>regularizare trim I</t>
  </si>
  <si>
    <t>regularizare trim II</t>
  </si>
  <si>
    <t>regularizare trim III</t>
  </si>
  <si>
    <t>regularizare apr-nov</t>
  </si>
  <si>
    <t>regularizare apr-dec</t>
  </si>
  <si>
    <t>SUME DECONTATE SPITALE  2023</t>
  </si>
  <si>
    <t>SERV.MED.SPITALICESTI DRG</t>
  </si>
  <si>
    <t>SERV.MED.SPITALICESTI CRONICI</t>
  </si>
  <si>
    <t>SERV.MED.SPITALICESTI INGRIJIRI PALIATIVE</t>
  </si>
  <si>
    <t xml:space="preserve"> alocatie hrana</t>
  </si>
  <si>
    <t>Transferuri din FNUASS aferent salarii luna: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</si>
</sst>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</numFmts>
  <fonts count="29">
    <font>
      <sz val="10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10" xfId="56" applyNumberFormat="1" applyFont="1" applyBorder="1" applyAlignment="1">
      <alignment horizontal="center" vertical="center" wrapText="1"/>
      <protection/>
    </xf>
    <xf numFmtId="3" fontId="11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pane ySplit="1" topLeftCell="BM8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1.28125" style="1" customWidth="1"/>
    <col min="2" max="2" width="17.00390625" style="0" customWidth="1"/>
    <col min="3" max="3" width="11.421875" style="0" customWidth="1"/>
    <col min="4" max="4" width="12.28125" style="0" customWidth="1"/>
    <col min="5" max="6" width="12.421875" style="0" customWidth="1"/>
    <col min="7" max="7" width="12.00390625" style="0" customWidth="1"/>
    <col min="8" max="8" width="12.421875" style="0" customWidth="1"/>
    <col min="9" max="9" width="12.28125" style="0" customWidth="1"/>
    <col min="10" max="10" width="10.57421875" style="0" customWidth="1"/>
    <col min="11" max="11" width="11.00390625" style="0" customWidth="1"/>
    <col min="12" max="12" width="11.7109375" style="0" customWidth="1"/>
    <col min="13" max="14" width="11.421875" style="0" customWidth="1"/>
    <col min="15" max="15" width="12.140625" style="0" customWidth="1"/>
    <col min="16" max="17" width="12.7109375" style="0" customWidth="1"/>
    <col min="18" max="18" width="11.7109375" style="0" customWidth="1"/>
    <col min="19" max="20" width="11.8515625" style="0" customWidth="1"/>
    <col min="21" max="21" width="10.421875" style="0" customWidth="1"/>
  </cols>
  <sheetData>
    <row r="1" spans="1:3" ht="15">
      <c r="A1" s="44" t="s">
        <v>28</v>
      </c>
      <c r="B1" s="44"/>
      <c r="C1" s="44"/>
    </row>
    <row r="2" spans="3:20" ht="15.75" customHeight="1"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0</v>
      </c>
      <c r="S2" s="2"/>
      <c r="T2" s="2"/>
    </row>
    <row r="3" spans="1:19" s="6" customFormat="1" ht="2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23</v>
      </c>
      <c r="G3" s="5" t="s">
        <v>6</v>
      </c>
      <c r="H3" s="4" t="s">
        <v>7</v>
      </c>
      <c r="I3" s="4" t="s">
        <v>8</v>
      </c>
      <c r="J3" s="4" t="s">
        <v>24</v>
      </c>
      <c r="K3" s="4" t="s">
        <v>9</v>
      </c>
      <c r="L3" s="4" t="s">
        <v>10</v>
      </c>
      <c r="M3" s="4" t="s">
        <v>11</v>
      </c>
      <c r="N3" s="4" t="s">
        <v>25</v>
      </c>
      <c r="O3" s="4" t="s">
        <v>12</v>
      </c>
      <c r="P3" s="4" t="s">
        <v>13</v>
      </c>
      <c r="Q3" s="4" t="s">
        <v>26</v>
      </c>
      <c r="R3" s="4" t="s">
        <v>19</v>
      </c>
      <c r="S3" s="4" t="s">
        <v>27</v>
      </c>
    </row>
    <row r="4" spans="1:19" s="9" customFormat="1" ht="30.75" customHeight="1">
      <c r="A4" s="45" t="s">
        <v>14</v>
      </c>
      <c r="B4" s="8" t="s">
        <v>29</v>
      </c>
      <c r="C4" s="15">
        <v>2762653.12</v>
      </c>
      <c r="D4" s="15">
        <v>2569221.3</v>
      </c>
      <c r="E4" s="15">
        <v>2914266.6</v>
      </c>
      <c r="F4" s="15">
        <v>-976.85</v>
      </c>
      <c r="G4" s="15">
        <v>2793241.4</v>
      </c>
      <c r="H4" s="15">
        <v>2966772.92</v>
      </c>
      <c r="I4" s="15">
        <v>2479947.16</v>
      </c>
      <c r="J4" s="15">
        <v>-46306.08</v>
      </c>
      <c r="K4" s="15">
        <v>2740819.92</v>
      </c>
      <c r="L4" s="15"/>
      <c r="M4" s="15"/>
      <c r="N4" s="15"/>
      <c r="O4" s="15"/>
      <c r="P4" s="15"/>
      <c r="Q4" s="15"/>
      <c r="R4" s="15"/>
      <c r="S4" s="15"/>
    </row>
    <row r="5" spans="1:19" s="9" customFormat="1" ht="26.25" customHeight="1">
      <c r="A5" s="45"/>
      <c r="B5" s="8" t="s">
        <v>30</v>
      </c>
      <c r="C5" s="15">
        <v>171768.24</v>
      </c>
      <c r="D5" s="15">
        <v>171598.56</v>
      </c>
      <c r="E5" s="15">
        <v>171224</v>
      </c>
      <c r="F5" s="15">
        <v>-4624.8</v>
      </c>
      <c r="G5" s="15">
        <v>135914.88</v>
      </c>
      <c r="H5" s="15">
        <v>177992.32</v>
      </c>
      <c r="I5" s="15">
        <v>171763.32</v>
      </c>
      <c r="J5" s="15">
        <v>19421.88</v>
      </c>
      <c r="K5" s="15">
        <v>123184.8</v>
      </c>
      <c r="L5" s="15"/>
      <c r="M5" s="15"/>
      <c r="N5" s="15"/>
      <c r="O5" s="15"/>
      <c r="P5" s="15"/>
      <c r="Q5" s="15"/>
      <c r="R5" s="15"/>
      <c r="S5" s="15"/>
    </row>
    <row r="6" spans="1:19" s="9" customFormat="1" ht="27" customHeight="1">
      <c r="A6" s="45"/>
      <c r="B6" s="8" t="s">
        <v>15</v>
      </c>
      <c r="C6" s="15">
        <v>584392.11</v>
      </c>
      <c r="D6" s="15">
        <v>645846.92</v>
      </c>
      <c r="E6" s="15">
        <v>655975.27</v>
      </c>
      <c r="F6" s="15">
        <v>1849.34</v>
      </c>
      <c r="G6" s="15">
        <v>560491.54</v>
      </c>
      <c r="H6" s="15">
        <v>697313.92</v>
      </c>
      <c r="I6" s="15">
        <v>563823.65</v>
      </c>
      <c r="J6" s="15">
        <v>173.75</v>
      </c>
      <c r="K6" s="15">
        <v>540726</v>
      </c>
      <c r="L6" s="15"/>
      <c r="M6" s="16"/>
      <c r="N6" s="16"/>
      <c r="O6" s="15"/>
      <c r="P6" s="15"/>
      <c r="Q6" s="15"/>
      <c r="R6" s="15"/>
      <c r="S6" s="15"/>
    </row>
    <row r="7" spans="1:19" s="9" customFormat="1" ht="26.25" customHeight="1">
      <c r="A7" s="46" t="s">
        <v>16</v>
      </c>
      <c r="B7" s="8" t="s">
        <v>29</v>
      </c>
      <c r="C7" s="15">
        <v>631157.46</v>
      </c>
      <c r="D7" s="15">
        <v>502115.99</v>
      </c>
      <c r="E7" s="15">
        <v>528229.51</v>
      </c>
      <c r="F7" s="15">
        <v>5114.61</v>
      </c>
      <c r="G7" s="15">
        <v>480526.71</v>
      </c>
      <c r="H7" s="15">
        <v>562146.46</v>
      </c>
      <c r="I7" s="15">
        <v>419435.02</v>
      </c>
      <c r="J7" s="15">
        <v>11725.96</v>
      </c>
      <c r="K7" s="15">
        <v>529874.77</v>
      </c>
      <c r="L7" s="15"/>
      <c r="M7" s="15"/>
      <c r="N7" s="15"/>
      <c r="O7" s="15"/>
      <c r="P7" s="15"/>
      <c r="Q7" s="15"/>
      <c r="R7" s="15"/>
      <c r="S7" s="15"/>
    </row>
    <row r="8" spans="1:19" s="9" customFormat="1" ht="30" customHeight="1">
      <c r="A8" s="47"/>
      <c r="B8" s="8" t="s">
        <v>15</v>
      </c>
      <c r="C8" s="15">
        <v>183559.14</v>
      </c>
      <c r="D8" s="15">
        <v>177657.95</v>
      </c>
      <c r="E8" s="15">
        <v>204378.93</v>
      </c>
      <c r="F8" s="15">
        <v>5055.11</v>
      </c>
      <c r="G8" s="15">
        <v>159827.82</v>
      </c>
      <c r="H8" s="15">
        <v>211055.95</v>
      </c>
      <c r="I8" s="15">
        <v>172078.14</v>
      </c>
      <c r="J8" s="15">
        <v>-1752.58</v>
      </c>
      <c r="K8" s="15">
        <v>184965</v>
      </c>
      <c r="L8" s="15"/>
      <c r="M8" s="16"/>
      <c r="N8" s="16"/>
      <c r="O8" s="15"/>
      <c r="P8" s="15"/>
      <c r="Q8" s="15"/>
      <c r="R8" s="15"/>
      <c r="S8" s="38"/>
    </row>
    <row r="9" spans="1:19" s="9" customFormat="1" ht="29.25" customHeight="1">
      <c r="A9" s="39" t="s">
        <v>17</v>
      </c>
      <c r="B9" s="8" t="s">
        <v>30</v>
      </c>
      <c r="C9" s="15">
        <v>473356.42</v>
      </c>
      <c r="D9" s="24">
        <v>473356.42</v>
      </c>
      <c r="E9" s="24">
        <v>473356.42</v>
      </c>
      <c r="F9" s="24">
        <v>266.83</v>
      </c>
      <c r="G9" s="15">
        <v>517383.37</v>
      </c>
      <c r="H9" s="15">
        <v>539530.26</v>
      </c>
      <c r="I9" s="15">
        <v>517116.54</v>
      </c>
      <c r="J9" s="15">
        <v>41091.82</v>
      </c>
      <c r="K9" s="17">
        <v>519518.01</v>
      </c>
      <c r="L9" s="15"/>
      <c r="M9" s="16"/>
      <c r="N9" s="16"/>
      <c r="O9" s="15"/>
      <c r="P9" s="15"/>
      <c r="Q9" s="15"/>
      <c r="R9" s="15"/>
      <c r="S9" s="15"/>
    </row>
    <row r="10" spans="1:19" s="9" customFormat="1" ht="36" customHeight="1">
      <c r="A10" s="43" t="s">
        <v>18</v>
      </c>
      <c r="B10" s="8" t="s">
        <v>31</v>
      </c>
      <c r="C10" s="18">
        <v>109746</v>
      </c>
      <c r="D10" s="24">
        <v>114933</v>
      </c>
      <c r="E10" s="24">
        <v>116025</v>
      </c>
      <c r="F10" s="24">
        <v>3549</v>
      </c>
      <c r="G10" s="24">
        <v>107562</v>
      </c>
      <c r="H10" s="24">
        <v>118209</v>
      </c>
      <c r="I10" s="24">
        <v>127764</v>
      </c>
      <c r="J10" s="24">
        <v>0</v>
      </c>
      <c r="K10" s="24">
        <v>146097.8</v>
      </c>
      <c r="L10" s="15"/>
      <c r="M10" s="15"/>
      <c r="N10" s="15"/>
      <c r="O10" s="15"/>
      <c r="P10" s="15"/>
      <c r="Q10" s="15"/>
      <c r="R10" s="15"/>
      <c r="S10" s="15"/>
    </row>
    <row r="11" spans="3:21" ht="21.75" customHeight="1">
      <c r="C11" s="20"/>
      <c r="D11" s="20"/>
      <c r="E11" s="20"/>
      <c r="F11" s="20"/>
      <c r="G11" s="25"/>
      <c r="H11" s="20"/>
      <c r="I11" s="20"/>
      <c r="J11" s="20"/>
      <c r="K11" s="20"/>
      <c r="L11" s="20"/>
      <c r="M11" s="20"/>
      <c r="N11" s="20" t="s">
        <v>0</v>
      </c>
      <c r="O11" s="20"/>
      <c r="P11" s="20"/>
      <c r="Q11" s="20"/>
      <c r="R11" s="20"/>
      <c r="S11" s="2"/>
      <c r="T11" s="19"/>
      <c r="U11" s="2"/>
    </row>
    <row r="12" spans="1:15" ht="36" customHeight="1">
      <c r="A12" s="3" t="s">
        <v>1</v>
      </c>
      <c r="B12" s="3" t="s">
        <v>33</v>
      </c>
      <c r="C12" s="21" t="s">
        <v>3</v>
      </c>
      <c r="D12" s="22" t="s">
        <v>4</v>
      </c>
      <c r="E12" s="22" t="s">
        <v>5</v>
      </c>
      <c r="F12" s="23" t="s">
        <v>6</v>
      </c>
      <c r="G12" s="22" t="s">
        <v>7</v>
      </c>
      <c r="H12" s="22" t="s">
        <v>8</v>
      </c>
      <c r="I12" s="22" t="s">
        <v>9</v>
      </c>
      <c r="J12" s="22" t="s">
        <v>10</v>
      </c>
      <c r="K12" s="26" t="s">
        <v>11</v>
      </c>
      <c r="L12" s="22" t="s">
        <v>12</v>
      </c>
      <c r="M12" s="22" t="s">
        <v>13</v>
      </c>
      <c r="N12" s="26" t="s">
        <v>19</v>
      </c>
      <c r="O12" s="27"/>
    </row>
    <row r="13" spans="1:15" ht="32.25" customHeight="1">
      <c r="A13" s="7" t="s">
        <v>14</v>
      </c>
      <c r="B13" s="48" t="s">
        <v>20</v>
      </c>
      <c r="C13" s="14">
        <v>4072573</v>
      </c>
      <c r="D13" s="14">
        <v>4080970</v>
      </c>
      <c r="E13" s="14">
        <v>4080334</v>
      </c>
      <c r="F13" s="14">
        <v>4107379</v>
      </c>
      <c r="G13" s="12">
        <v>4051288</v>
      </c>
      <c r="H13" s="12">
        <v>4066417</v>
      </c>
      <c r="I13" s="12">
        <v>3934515</v>
      </c>
      <c r="J13" s="12"/>
      <c r="K13" s="29"/>
      <c r="L13" s="13"/>
      <c r="M13" s="12"/>
      <c r="N13" s="12"/>
      <c r="O13" s="28"/>
    </row>
    <row r="14" spans="1:15" ht="26.25" customHeight="1">
      <c r="A14" s="7" t="s">
        <v>16</v>
      </c>
      <c r="B14" s="48" t="s">
        <v>21</v>
      </c>
      <c r="C14" s="14">
        <v>974335</v>
      </c>
      <c r="D14" s="14">
        <v>961902</v>
      </c>
      <c r="E14" s="14">
        <v>962601</v>
      </c>
      <c r="F14" s="14">
        <v>944177</v>
      </c>
      <c r="G14" s="12">
        <v>863243</v>
      </c>
      <c r="H14" s="12">
        <v>866153</v>
      </c>
      <c r="I14" s="12">
        <v>883235</v>
      </c>
      <c r="J14" s="12"/>
      <c r="K14" s="29"/>
      <c r="L14" s="13"/>
      <c r="M14" s="12"/>
      <c r="N14" s="12"/>
      <c r="O14" s="28"/>
    </row>
    <row r="15" spans="1:15" ht="27.75" customHeight="1">
      <c r="A15" s="7" t="s">
        <v>17</v>
      </c>
      <c r="B15" s="48" t="s">
        <v>22</v>
      </c>
      <c r="C15" s="14">
        <v>490870</v>
      </c>
      <c r="D15" s="14">
        <v>488128</v>
      </c>
      <c r="E15" s="14">
        <v>471627</v>
      </c>
      <c r="F15" s="14">
        <v>487115</v>
      </c>
      <c r="G15" s="12">
        <v>490755</v>
      </c>
      <c r="H15" s="12">
        <v>487694</v>
      </c>
      <c r="I15" s="12">
        <v>501706</v>
      </c>
      <c r="J15" s="12"/>
      <c r="K15" s="29"/>
      <c r="L15" s="13"/>
      <c r="M15" s="12"/>
      <c r="N15" s="12"/>
      <c r="O15" s="28"/>
    </row>
    <row r="16" spans="3:18" ht="12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0"/>
    </row>
    <row r="17" s="30" customFormat="1" ht="14.25"/>
    <row r="18" spans="2:13" s="30" customFormat="1" ht="15">
      <c r="B18" s="31"/>
      <c r="M18" s="20" t="s">
        <v>0</v>
      </c>
    </row>
    <row r="19" spans="1:16" s="33" customFormat="1" ht="21">
      <c r="A19" s="3" t="s">
        <v>1</v>
      </c>
      <c r="B19" s="42"/>
      <c r="C19" s="3" t="s">
        <v>3</v>
      </c>
      <c r="D19" s="4" t="s">
        <v>4</v>
      </c>
      <c r="E19" s="4" t="s">
        <v>5</v>
      </c>
      <c r="F19" s="4" t="s">
        <v>23</v>
      </c>
      <c r="G19" s="3" t="s">
        <v>6</v>
      </c>
      <c r="H19" s="4" t="s">
        <v>7</v>
      </c>
      <c r="I19" s="4" t="s">
        <v>8</v>
      </c>
      <c r="J19" s="4" t="s">
        <v>24</v>
      </c>
      <c r="K19" s="3" t="s">
        <v>9</v>
      </c>
      <c r="L19" s="3" t="s">
        <v>10</v>
      </c>
      <c r="M19" s="3" t="s">
        <v>11</v>
      </c>
      <c r="N19" s="3" t="s">
        <v>12</v>
      </c>
      <c r="O19" s="3" t="s">
        <v>13</v>
      </c>
      <c r="P19" s="3" t="s">
        <v>19</v>
      </c>
    </row>
    <row r="20" spans="1:16" s="30" customFormat="1" ht="33.75">
      <c r="A20" s="7" t="s">
        <v>14</v>
      </c>
      <c r="B20" s="34" t="s">
        <v>32</v>
      </c>
      <c r="C20" s="34">
        <v>188023</v>
      </c>
      <c r="D20" s="34">
        <v>177023</v>
      </c>
      <c r="E20" s="34">
        <v>192115</v>
      </c>
      <c r="F20" s="49">
        <v>1958</v>
      </c>
      <c r="G20" s="34">
        <v>178981</v>
      </c>
      <c r="H20" s="34">
        <v>200519</v>
      </c>
      <c r="I20" s="12">
        <v>176286</v>
      </c>
      <c r="J20" s="12">
        <v>2574</v>
      </c>
      <c r="K20" s="34">
        <v>181621</v>
      </c>
      <c r="L20" s="34"/>
      <c r="M20" s="34"/>
      <c r="N20" s="40"/>
      <c r="O20" s="12"/>
      <c r="P20" s="50"/>
    </row>
    <row r="21" spans="1:16" s="30" customFormat="1" ht="22.5">
      <c r="A21" s="7" t="s">
        <v>16</v>
      </c>
      <c r="B21" s="34" t="s">
        <v>32</v>
      </c>
      <c r="C21" s="34">
        <v>39215</v>
      </c>
      <c r="D21" s="34">
        <v>33759</v>
      </c>
      <c r="E21" s="34">
        <v>37730</v>
      </c>
      <c r="F21" s="49">
        <v>4752</v>
      </c>
      <c r="G21" s="34">
        <v>23375</v>
      </c>
      <c r="H21" s="34">
        <v>38049</v>
      </c>
      <c r="I21" s="12">
        <v>28204</v>
      </c>
      <c r="J21" s="12">
        <v>374</v>
      </c>
      <c r="K21" s="34">
        <v>36564</v>
      </c>
      <c r="L21" s="34"/>
      <c r="M21" s="34"/>
      <c r="N21" s="40"/>
      <c r="O21" s="12"/>
      <c r="P21" s="50"/>
    </row>
    <row r="22" spans="1:16" s="30" customFormat="1" ht="19.5" customHeight="1">
      <c r="A22" s="7" t="s">
        <v>17</v>
      </c>
      <c r="B22" s="34" t="s">
        <v>32</v>
      </c>
      <c r="C22" s="34">
        <v>51898</v>
      </c>
      <c r="D22" s="34">
        <v>49643</v>
      </c>
      <c r="E22" s="34">
        <v>50215</v>
      </c>
      <c r="F22" s="49">
        <v>715</v>
      </c>
      <c r="G22" s="34">
        <v>56133</v>
      </c>
      <c r="H22" s="34">
        <v>56045</v>
      </c>
      <c r="I22" s="12">
        <v>54142</v>
      </c>
      <c r="J22" s="12">
        <v>5731</v>
      </c>
      <c r="K22" s="34">
        <v>55880</v>
      </c>
      <c r="L22" s="34"/>
      <c r="M22" s="34"/>
      <c r="N22" s="40"/>
      <c r="O22" s="12"/>
      <c r="P22" s="50"/>
    </row>
    <row r="23" spans="1:16" s="30" customFormat="1" ht="14.25">
      <c r="A23" s="32"/>
      <c r="B23" s="35"/>
      <c r="C23" s="36">
        <f aca="true" t="shared" si="0" ref="B23:G23">SUM(C20:C22)</f>
        <v>279136</v>
      </c>
      <c r="D23" s="36">
        <f t="shared" si="0"/>
        <v>260425</v>
      </c>
      <c r="E23" s="36">
        <f t="shared" si="0"/>
        <v>280060</v>
      </c>
      <c r="F23" s="36">
        <f>SUM(F20:F22)</f>
        <v>7425</v>
      </c>
      <c r="G23" s="36">
        <f>SUM(G20:G22)</f>
        <v>258489</v>
      </c>
      <c r="H23" s="36">
        <f>SUM(H20:H22)</f>
        <v>294613</v>
      </c>
      <c r="I23" s="36">
        <f>SUM(I20:I22)</f>
        <v>258632</v>
      </c>
      <c r="J23" s="36">
        <f>SUM(J20:J22)</f>
        <v>8679</v>
      </c>
      <c r="K23" s="36">
        <f>SUM(K20:K22)</f>
        <v>274065</v>
      </c>
      <c r="L23" s="37">
        <f>SUM(M20:M22)</f>
        <v>0</v>
      </c>
      <c r="M23" s="41">
        <f>SUM(N20:N22)</f>
        <v>0</v>
      </c>
      <c r="N23" s="41">
        <f>SUM(O20:O22)</f>
        <v>0</v>
      </c>
      <c r="O23" s="51"/>
      <c r="P23" s="51"/>
    </row>
  </sheetData>
  <mergeCells count="3">
    <mergeCell ref="A1:C1"/>
    <mergeCell ref="A4:A6"/>
    <mergeCell ref="A7:A8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gianina</cp:lastModifiedBy>
  <cp:lastPrinted>2023-02-09T09:55:50Z</cp:lastPrinted>
  <dcterms:created xsi:type="dcterms:W3CDTF">1996-10-14T23:33:28Z</dcterms:created>
  <dcterms:modified xsi:type="dcterms:W3CDTF">2023-09-11T08:24:55Z</dcterms:modified>
  <cp:category/>
  <cp:version/>
  <cp:contentType/>
  <cp:contentStatus/>
</cp:coreProperties>
</file>