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<sst xmlns="http://schemas.openxmlformats.org/spreadsheetml/2006/main" count="75" uniqueCount="37">
  <si>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lei</t>
  </si>
  <si>
    <t xml:space="preserve">FURNIZOR </t>
  </si>
  <si>
    <t xml:space="preserve">SERV.MED.SPITALICESTI </t>
  </si>
  <si>
    <t xml:space="preserve">IANUARIE 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</si>
  <si>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</si>
  <si>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</si>
  <si>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</si>
  <si>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</si>
  <si>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</si>
  <si>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</si>
  <si>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</si>
  <si>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</si>
  <si>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</si>
  <si>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</si>
  <si>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SP.JUD.DE URGENTA GIURGIU</t>
  </si>
  <si>
    <t>SERV.MED.SPITALICESTI SPITALIZARE DE ZI</t>
  </si>
  <si>
    <t>SP.BOLINTIN VALE</t>
  </si>
  <si>
    <t>SP.IZVORU</t>
  </si>
  <si>
    <t>QUALITY COMPAS SRL</t>
  </si>
  <si>
    <t>Transferuri din FNUASS in luna:</t>
  </si>
  <si>
    <t>CHELTUIELI PESTE VAL. CONTRACT DRG</t>
  </si>
  <si>
    <t>DECEMBRIE</t>
  </si>
  <si>
    <t xml:space="preserve">acoperire cresteri salariale </t>
  </si>
  <si>
    <t>acoperire cresteri salariale</t>
  </si>
  <si>
    <t xml:space="preserve">acoperire cresteri salariale  </t>
  </si>
  <si>
    <t>SERV.MED.SPITALICESTI DRG+ chelt limita contract</t>
  </si>
  <si>
    <t>SERV.MED.SPITALICESTI CRONICI+ chelt limita contract</t>
  </si>
  <si>
    <t>SERV.MED.SPITALICESTI INGRIJIRI PALIATIVE+ chelt limita contract</t>
  </si>
  <si>
    <t>CHELTUIELI PESTE VAL. CONTRACT cronici</t>
  </si>
  <si>
    <t>CHELTUIELI PESTE VAL. CONTRACT -INGRIJIRI PALIATIVE</t>
  </si>
  <si>
    <t>SUME DECONTATE SPITALE  2022</t>
  </si>
  <si>
    <t>regularizare trim I</t>
  </si>
  <si>
    <t>regularizare trim II</t>
  </si>
  <si>
    <t>regularizare trim III</t>
  </si>
  <si>
    <t>Sume decontate alocatie hrana 2022</t>
  </si>
  <si>
    <t>regularizare apr-nov</t>
  </si>
  <si>
    <t>regularizare apr-dec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</si>
</sst>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</numFmts>
  <fonts count="29">
    <font>
      <sz val="10"/>
      <name val="Arial"/>
      <family val="0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 shrinkToFit="1"/>
    </xf>
    <xf numFmtId="4" fontId="7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3" fontId="7" fillId="0" borderId="10" xfId="56" applyNumberFormat="1" applyFont="1" applyBorder="1" applyAlignment="1">
      <alignment horizontal="center" vertical="center" wrapText="1"/>
      <protection/>
    </xf>
    <xf numFmtId="3" fontId="1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1.28125" style="1" customWidth="1"/>
    <col min="2" max="2" width="21.140625" style="0" customWidth="1"/>
    <col min="3" max="3" width="12.00390625" style="0" customWidth="1"/>
    <col min="4" max="4" width="12.28125" style="0" customWidth="1"/>
    <col min="5" max="6" width="12.421875" style="0" customWidth="1"/>
    <col min="7" max="7" width="12.00390625" style="0" customWidth="1"/>
    <col min="8" max="8" width="12.421875" style="0" customWidth="1"/>
    <col min="9" max="9" width="12.28125" style="0" customWidth="1"/>
    <col min="10" max="10" width="10.57421875" style="0" customWidth="1"/>
    <col min="11" max="11" width="12.28125" style="0" customWidth="1"/>
    <col min="12" max="12" width="11.7109375" style="0" customWidth="1"/>
    <col min="13" max="14" width="11.421875" style="0" customWidth="1"/>
    <col min="15" max="15" width="12.140625" style="0" customWidth="1"/>
    <col min="16" max="17" width="12.7109375" style="0" customWidth="1"/>
    <col min="18" max="18" width="11.7109375" style="0" customWidth="1"/>
    <col min="19" max="20" width="11.8515625" style="0" customWidth="1"/>
    <col min="21" max="21" width="10.421875" style="0" customWidth="1"/>
  </cols>
  <sheetData>
    <row r="1" spans="1:3" ht="15">
      <c r="A1" s="46" t="s">
        <v>30</v>
      </c>
      <c r="B1" s="46"/>
      <c r="C1" s="46"/>
    </row>
    <row r="2" spans="3:20" ht="15.75" customHeight="1"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0</v>
      </c>
      <c r="S2" s="2"/>
      <c r="T2" s="2"/>
    </row>
    <row r="3" spans="1:19" s="6" customFormat="1" ht="2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31</v>
      </c>
      <c r="G3" s="5" t="s">
        <v>6</v>
      </c>
      <c r="H3" s="4" t="s">
        <v>7</v>
      </c>
      <c r="I3" s="4" t="s">
        <v>8</v>
      </c>
      <c r="J3" s="4" t="s">
        <v>32</v>
      </c>
      <c r="K3" s="4" t="s">
        <v>9</v>
      </c>
      <c r="L3" s="4" t="s">
        <v>10</v>
      </c>
      <c r="M3" s="4" t="s">
        <v>11</v>
      </c>
      <c r="N3" s="4" t="s">
        <v>33</v>
      </c>
      <c r="O3" s="4" t="s">
        <v>12</v>
      </c>
      <c r="P3" s="4" t="s">
        <v>13</v>
      </c>
      <c r="Q3" s="4" t="s">
        <v>35</v>
      </c>
      <c r="R3" s="4" t="s">
        <v>21</v>
      </c>
      <c r="S3" s="4" t="s">
        <v>36</v>
      </c>
    </row>
    <row r="4" spans="1:19" s="9" customFormat="1" ht="30.75" customHeight="1">
      <c r="A4" s="47" t="s">
        <v>14</v>
      </c>
      <c r="B4" s="8" t="s">
        <v>25</v>
      </c>
      <c r="C4" s="15">
        <v>2429831.25</v>
      </c>
      <c r="D4" s="15">
        <v>2429831.25</v>
      </c>
      <c r="E4" s="15">
        <v>2429831.25</v>
      </c>
      <c r="F4" s="15">
        <v>0</v>
      </c>
      <c r="G4" s="15">
        <v>2710330.35</v>
      </c>
      <c r="H4" s="15">
        <v>2710330.35</v>
      </c>
      <c r="I4" s="15">
        <v>2710330.35</v>
      </c>
      <c r="J4" s="15">
        <v>0</v>
      </c>
      <c r="K4" s="15">
        <v>2705104.05</v>
      </c>
      <c r="L4" s="15">
        <v>2710330.35</v>
      </c>
      <c r="M4" s="15">
        <v>2710330.35</v>
      </c>
      <c r="N4" s="15">
        <v>0</v>
      </c>
      <c r="O4" s="15">
        <v>2710330.35</v>
      </c>
      <c r="P4" s="15">
        <v>2710330.35</v>
      </c>
      <c r="Q4" s="15">
        <v>0</v>
      </c>
      <c r="R4" s="15">
        <v>2710330.35</v>
      </c>
      <c r="S4" s="15">
        <v>0</v>
      </c>
    </row>
    <row r="5" spans="1:19" s="9" customFormat="1" ht="29.25" customHeight="1">
      <c r="A5" s="47"/>
      <c r="B5" s="8" t="s">
        <v>20</v>
      </c>
      <c r="C5" s="15">
        <v>792384.28</v>
      </c>
      <c r="D5" s="24">
        <v>931657.92</v>
      </c>
      <c r="E5" s="24">
        <v>491846.89</v>
      </c>
      <c r="F5" s="24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s="9" customFormat="1" ht="26.25" customHeight="1">
      <c r="A6" s="47"/>
      <c r="B6" s="8" t="s">
        <v>26</v>
      </c>
      <c r="C6" s="15">
        <v>158145.69</v>
      </c>
      <c r="D6" s="15">
        <v>158145.69</v>
      </c>
      <c r="E6" s="15">
        <v>158145.69</v>
      </c>
      <c r="F6" s="15">
        <v>0</v>
      </c>
      <c r="G6" s="15">
        <v>145501.14</v>
      </c>
      <c r="H6" s="15">
        <v>145501.14</v>
      </c>
      <c r="I6" s="15">
        <v>145501.14</v>
      </c>
      <c r="J6" s="15">
        <v>0</v>
      </c>
      <c r="K6" s="15">
        <v>145501.14</v>
      </c>
      <c r="L6" s="15">
        <v>145501.14</v>
      </c>
      <c r="M6" s="15">
        <v>145501.14</v>
      </c>
      <c r="N6" s="15">
        <v>0</v>
      </c>
      <c r="O6" s="15">
        <v>138257.03</v>
      </c>
      <c r="P6" s="15">
        <v>145501.14</v>
      </c>
      <c r="Q6" s="15">
        <v>0</v>
      </c>
      <c r="R6" s="15">
        <v>145501.14</v>
      </c>
      <c r="S6" s="15">
        <v>0</v>
      </c>
    </row>
    <row r="7" spans="1:19" s="9" customFormat="1" ht="27" customHeight="1">
      <c r="A7" s="47"/>
      <c r="B7" s="8" t="s">
        <v>15</v>
      </c>
      <c r="C7" s="15">
        <v>379054.48</v>
      </c>
      <c r="D7" s="15">
        <v>422790.86</v>
      </c>
      <c r="E7" s="15">
        <v>497717.31</v>
      </c>
      <c r="F7" s="15">
        <v>87.73</v>
      </c>
      <c r="G7" s="15">
        <v>456573.91</v>
      </c>
      <c r="H7" s="15">
        <v>541968.12</v>
      </c>
      <c r="I7" s="15">
        <v>457330.93</v>
      </c>
      <c r="J7" s="15">
        <v>1208.68</v>
      </c>
      <c r="K7" s="15">
        <v>450561.06</v>
      </c>
      <c r="L7" s="15">
        <v>476511.4</v>
      </c>
      <c r="M7" s="16">
        <v>535003.94</v>
      </c>
      <c r="N7" s="16">
        <v>-1475.59</v>
      </c>
      <c r="O7" s="15">
        <v>491697.55</v>
      </c>
      <c r="P7" s="15">
        <v>508200.66</v>
      </c>
      <c r="Q7" s="15">
        <v>-472.93</v>
      </c>
      <c r="R7" s="15">
        <v>425972.79</v>
      </c>
      <c r="S7" s="15">
        <v>379.38</v>
      </c>
    </row>
    <row r="8" spans="1:19" s="9" customFormat="1" ht="26.25" customHeight="1">
      <c r="A8" s="44" t="s">
        <v>16</v>
      </c>
      <c r="B8" s="8" t="s">
        <v>25</v>
      </c>
      <c r="C8" s="15">
        <v>522842.66</v>
      </c>
      <c r="D8" s="15">
        <v>522842.66</v>
      </c>
      <c r="E8" s="15">
        <v>522842.66</v>
      </c>
      <c r="F8" s="15">
        <v>0</v>
      </c>
      <c r="G8" s="15">
        <v>574347.64</v>
      </c>
      <c r="H8" s="15">
        <v>457708.37</v>
      </c>
      <c r="I8" s="15">
        <v>583082.67</v>
      </c>
      <c r="J8" s="15">
        <v>0</v>
      </c>
      <c r="K8" s="15">
        <v>602197.65</v>
      </c>
      <c r="L8" s="15">
        <v>606313.5</v>
      </c>
      <c r="M8" s="15">
        <v>606313.5</v>
      </c>
      <c r="N8" s="15">
        <v>0</v>
      </c>
      <c r="O8" s="15">
        <v>606313.5</v>
      </c>
      <c r="P8" s="15">
        <v>606313.5</v>
      </c>
      <c r="Q8" s="15">
        <v>0</v>
      </c>
      <c r="R8" s="15">
        <v>606313.5</v>
      </c>
      <c r="S8" s="15">
        <v>0</v>
      </c>
    </row>
    <row r="9" spans="1:19" s="9" customFormat="1" ht="30" customHeight="1">
      <c r="A9" s="48"/>
      <c r="B9" s="8" t="s">
        <v>15</v>
      </c>
      <c r="C9" s="15">
        <v>124792.78</v>
      </c>
      <c r="D9" s="15">
        <v>116019.45</v>
      </c>
      <c r="E9" s="15">
        <v>147634.13</v>
      </c>
      <c r="F9" s="15">
        <v>280.88</v>
      </c>
      <c r="G9" s="15">
        <v>118059.31</v>
      </c>
      <c r="H9" s="15">
        <v>168661.71</v>
      </c>
      <c r="I9" s="15">
        <v>146380.66</v>
      </c>
      <c r="J9" s="15">
        <v>2342.23</v>
      </c>
      <c r="K9" s="15">
        <v>162198.06</v>
      </c>
      <c r="L9" s="15">
        <v>162865.54</v>
      </c>
      <c r="M9" s="16">
        <v>137936.25</v>
      </c>
      <c r="N9" s="16">
        <v>1054.29</v>
      </c>
      <c r="O9" s="15">
        <v>159625.99</v>
      </c>
      <c r="P9" s="15">
        <v>166674.55</v>
      </c>
      <c r="Q9" s="15">
        <v>1113.29</v>
      </c>
      <c r="R9" s="15">
        <v>143784.56</v>
      </c>
      <c r="S9" s="43">
        <v>4346.6</v>
      </c>
    </row>
    <row r="10" spans="1:19" s="9" customFormat="1" ht="27" customHeight="1">
      <c r="A10" s="45"/>
      <c r="B10" s="8" t="s">
        <v>20</v>
      </c>
      <c r="C10" s="25">
        <v>124233.25</v>
      </c>
      <c r="D10" s="25">
        <v>80910.51</v>
      </c>
      <c r="E10" s="25">
        <v>128581.13</v>
      </c>
      <c r="F10" s="2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s="9" customFormat="1" ht="29.25" customHeight="1">
      <c r="A11" s="44" t="s">
        <v>17</v>
      </c>
      <c r="B11" s="8" t="s">
        <v>26</v>
      </c>
      <c r="C11" s="15">
        <v>576288</v>
      </c>
      <c r="D11" s="27">
        <v>570104</v>
      </c>
      <c r="E11" s="27">
        <v>576288</v>
      </c>
      <c r="F11" s="27">
        <v>0</v>
      </c>
      <c r="G11" s="15">
        <v>571320</v>
      </c>
      <c r="H11" s="15">
        <v>571320</v>
      </c>
      <c r="I11" s="15">
        <v>499357</v>
      </c>
      <c r="J11" s="15">
        <v>0</v>
      </c>
      <c r="K11" s="17">
        <v>565005</v>
      </c>
      <c r="L11" s="15">
        <v>562379</v>
      </c>
      <c r="M11" s="16">
        <v>440573</v>
      </c>
      <c r="N11" s="16">
        <v>0</v>
      </c>
      <c r="O11" s="15">
        <v>475747</v>
      </c>
      <c r="P11" s="15">
        <v>507548</v>
      </c>
      <c r="Q11" s="15">
        <v>0</v>
      </c>
      <c r="R11" s="15">
        <v>546325</v>
      </c>
      <c r="S11" s="15">
        <v>0</v>
      </c>
    </row>
    <row r="12" spans="1:19" s="9" customFormat="1" ht="29.25" customHeight="1">
      <c r="A12" s="45"/>
      <c r="B12" s="8" t="s">
        <v>28</v>
      </c>
      <c r="C12" s="15">
        <v>3286</v>
      </c>
      <c r="D12" s="15">
        <v>0</v>
      </c>
      <c r="E12" s="15">
        <v>12971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s="9" customFormat="1" ht="36" customHeight="1">
      <c r="A13" s="44" t="s">
        <v>18</v>
      </c>
      <c r="B13" s="8" t="s">
        <v>27</v>
      </c>
      <c r="C13" s="18">
        <v>106735.86</v>
      </c>
      <c r="D13" s="27">
        <v>106735.86</v>
      </c>
      <c r="E13" s="27">
        <v>106735.86</v>
      </c>
      <c r="F13" s="27">
        <v>0</v>
      </c>
      <c r="G13" s="27">
        <v>150089.94</v>
      </c>
      <c r="H13" s="27">
        <v>150089.94</v>
      </c>
      <c r="I13" s="27">
        <v>150089.94</v>
      </c>
      <c r="J13" s="27">
        <v>0</v>
      </c>
      <c r="K13" s="27">
        <v>150089.94</v>
      </c>
      <c r="L13" s="15">
        <v>131309.55</v>
      </c>
      <c r="M13" s="15">
        <v>136361.05</v>
      </c>
      <c r="N13" s="15">
        <v>0</v>
      </c>
      <c r="O13" s="15">
        <v>123982.61</v>
      </c>
      <c r="P13" s="15">
        <v>127915.17</v>
      </c>
      <c r="Q13" s="15">
        <v>0</v>
      </c>
      <c r="R13" s="15">
        <v>136676.76</v>
      </c>
      <c r="S13" s="15">
        <v>0</v>
      </c>
    </row>
    <row r="14" spans="1:19" s="9" customFormat="1" ht="34.5" customHeight="1">
      <c r="A14" s="45"/>
      <c r="B14" s="26" t="s">
        <v>29</v>
      </c>
      <c r="C14" s="18">
        <v>54777.82</v>
      </c>
      <c r="D14" s="28">
        <v>85400.28</v>
      </c>
      <c r="E14" s="28">
        <v>29445.96</v>
      </c>
      <c r="F14" s="28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3:21" ht="21.75" customHeight="1">
      <c r="C15" s="20"/>
      <c r="D15" s="20"/>
      <c r="E15" s="20"/>
      <c r="F15" s="20"/>
      <c r="G15" s="29"/>
      <c r="H15" s="20"/>
      <c r="I15" s="20"/>
      <c r="J15" s="20"/>
      <c r="K15" s="20"/>
      <c r="L15" s="20"/>
      <c r="M15" s="20"/>
      <c r="N15" s="20" t="s">
        <v>0</v>
      </c>
      <c r="O15" s="20"/>
      <c r="P15" s="20"/>
      <c r="Q15" s="20"/>
      <c r="R15" s="20"/>
      <c r="S15" s="2"/>
      <c r="T15" s="19"/>
      <c r="U15" s="2"/>
    </row>
    <row r="16" spans="1:15" ht="26.25" customHeight="1">
      <c r="A16" s="3" t="s">
        <v>1</v>
      </c>
      <c r="B16" s="3" t="s">
        <v>19</v>
      </c>
      <c r="C16" s="21" t="s">
        <v>3</v>
      </c>
      <c r="D16" s="22" t="s">
        <v>4</v>
      </c>
      <c r="E16" s="22" t="s">
        <v>5</v>
      </c>
      <c r="F16" s="23" t="s">
        <v>6</v>
      </c>
      <c r="G16" s="22" t="s">
        <v>7</v>
      </c>
      <c r="H16" s="22" t="s">
        <v>8</v>
      </c>
      <c r="I16" s="22" t="s">
        <v>9</v>
      </c>
      <c r="J16" s="22" t="s">
        <v>10</v>
      </c>
      <c r="K16" s="30" t="s">
        <v>11</v>
      </c>
      <c r="L16" s="22" t="s">
        <v>12</v>
      </c>
      <c r="M16" s="22" t="s">
        <v>13</v>
      </c>
      <c r="N16" s="30" t="s">
        <v>21</v>
      </c>
      <c r="O16" s="31"/>
    </row>
    <row r="17" spans="1:15" ht="32.25" customHeight="1">
      <c r="A17" s="7" t="s">
        <v>14</v>
      </c>
      <c r="B17" s="8" t="s">
        <v>22</v>
      </c>
      <c r="C17" s="14">
        <v>4273705</v>
      </c>
      <c r="D17" s="14">
        <v>3960362</v>
      </c>
      <c r="E17" s="14">
        <v>4002509</v>
      </c>
      <c r="F17" s="14">
        <v>4067983</v>
      </c>
      <c r="G17" s="12">
        <v>3901241</v>
      </c>
      <c r="H17" s="12">
        <v>4076900</v>
      </c>
      <c r="I17" s="12">
        <v>4109122</v>
      </c>
      <c r="J17" s="12">
        <v>3756662</v>
      </c>
      <c r="K17" s="33">
        <v>3688113</v>
      </c>
      <c r="L17" s="13">
        <v>4104428</v>
      </c>
      <c r="M17" s="12">
        <v>3933200</v>
      </c>
      <c r="N17" s="12">
        <v>3919889</v>
      </c>
      <c r="O17" s="32"/>
    </row>
    <row r="18" spans="1:15" ht="26.25" customHeight="1">
      <c r="A18" s="7" t="s">
        <v>16</v>
      </c>
      <c r="B18" s="8" t="s">
        <v>23</v>
      </c>
      <c r="C18" s="14">
        <v>874561</v>
      </c>
      <c r="D18" s="14">
        <v>897650</v>
      </c>
      <c r="E18" s="14">
        <v>909753</v>
      </c>
      <c r="F18" s="14">
        <v>855039</v>
      </c>
      <c r="G18" s="12">
        <v>893176</v>
      </c>
      <c r="H18" s="12">
        <v>866314</v>
      </c>
      <c r="I18" s="12">
        <v>862410</v>
      </c>
      <c r="J18" s="12">
        <v>812514</v>
      </c>
      <c r="K18" s="33">
        <v>808099</v>
      </c>
      <c r="L18" s="13">
        <v>854226</v>
      </c>
      <c r="M18" s="12">
        <v>1013203</v>
      </c>
      <c r="N18" s="12">
        <v>921650</v>
      </c>
      <c r="O18" s="32"/>
    </row>
    <row r="19" spans="1:15" ht="27.75" customHeight="1">
      <c r="A19" s="7" t="s">
        <v>17</v>
      </c>
      <c r="B19" s="8" t="s">
        <v>24</v>
      </c>
      <c r="C19" s="14">
        <v>467419</v>
      </c>
      <c r="D19" s="14">
        <v>478308</v>
      </c>
      <c r="E19" s="14">
        <v>426304</v>
      </c>
      <c r="F19" s="14">
        <v>421664</v>
      </c>
      <c r="G19" s="12">
        <v>432210</v>
      </c>
      <c r="H19" s="12">
        <v>410460</v>
      </c>
      <c r="I19" s="12">
        <v>413610</v>
      </c>
      <c r="J19" s="12">
        <v>455164</v>
      </c>
      <c r="K19" s="33">
        <v>439156</v>
      </c>
      <c r="L19" s="13">
        <v>477601</v>
      </c>
      <c r="M19" s="12">
        <v>466767</v>
      </c>
      <c r="N19" s="12">
        <v>462793</v>
      </c>
      <c r="O19" s="32"/>
    </row>
    <row r="20" spans="3:18" ht="12.7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0"/>
    </row>
    <row r="21" s="34" customFormat="1" ht="14.25"/>
    <row r="22" spans="2:13" s="34" customFormat="1" ht="15">
      <c r="B22" s="35" t="s">
        <v>34</v>
      </c>
      <c r="M22" s="20" t="s">
        <v>0</v>
      </c>
    </row>
    <row r="23" spans="1:13" s="37" customFormat="1" ht="21">
      <c r="A23" s="3" t="s">
        <v>1</v>
      </c>
      <c r="B23" s="3" t="s">
        <v>3</v>
      </c>
      <c r="C23" s="4" t="s">
        <v>4</v>
      </c>
      <c r="D23" s="4" t="s">
        <v>5</v>
      </c>
      <c r="E23" s="3" t="s">
        <v>6</v>
      </c>
      <c r="F23" s="4" t="s">
        <v>7</v>
      </c>
      <c r="G23" s="4" t="s">
        <v>8</v>
      </c>
      <c r="H23" s="3" t="s">
        <v>9</v>
      </c>
      <c r="I23" s="3" t="s">
        <v>10</v>
      </c>
      <c r="J23" s="3" t="s">
        <v>11</v>
      </c>
      <c r="K23" s="3" t="s">
        <v>12</v>
      </c>
      <c r="L23" s="3" t="s">
        <v>13</v>
      </c>
      <c r="M23" s="3" t="s">
        <v>21</v>
      </c>
    </row>
    <row r="24" spans="1:13" s="34" customFormat="1" ht="33.75">
      <c r="A24" s="7" t="s">
        <v>14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137863</v>
      </c>
      <c r="H24" s="38">
        <v>149677</v>
      </c>
      <c r="I24" s="38">
        <v>170027</v>
      </c>
      <c r="J24" s="38">
        <v>160479</v>
      </c>
      <c r="K24" s="39">
        <v>167123</v>
      </c>
      <c r="L24" s="49">
        <v>180928</v>
      </c>
      <c r="M24" s="12">
        <v>57600</v>
      </c>
    </row>
    <row r="25" spans="1:13" s="34" customFormat="1" ht="22.5">
      <c r="A25" s="7" t="s">
        <v>16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24651</v>
      </c>
      <c r="H25" s="38">
        <v>27621</v>
      </c>
      <c r="I25" s="38">
        <v>24277</v>
      </c>
      <c r="J25" s="38">
        <v>21978</v>
      </c>
      <c r="K25" s="39">
        <v>33517</v>
      </c>
      <c r="L25" s="49">
        <v>29282</v>
      </c>
      <c r="M25" s="12">
        <v>8600</v>
      </c>
    </row>
    <row r="26" spans="1:13" s="34" customFormat="1" ht="19.5" customHeight="1">
      <c r="A26" s="7" t="s">
        <v>17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54681</v>
      </c>
      <c r="H26" s="38">
        <v>59367</v>
      </c>
      <c r="I26" s="38">
        <v>54582</v>
      </c>
      <c r="J26" s="38">
        <v>50523</v>
      </c>
      <c r="K26" s="39">
        <v>49533</v>
      </c>
      <c r="L26" s="49">
        <v>55539</v>
      </c>
      <c r="M26" s="12">
        <v>17032</v>
      </c>
    </row>
    <row r="27" spans="1:13" s="34" customFormat="1" ht="14.25">
      <c r="A27" s="36"/>
      <c r="B27" s="40">
        <f aca="true" t="shared" si="0" ref="B27:G27">SUM(B24:B26)</f>
        <v>0</v>
      </c>
      <c r="C27" s="40">
        <f t="shared" si="0"/>
        <v>0</v>
      </c>
      <c r="D27" s="40">
        <f t="shared" si="0"/>
        <v>0</v>
      </c>
      <c r="E27" s="40">
        <f t="shared" si="0"/>
        <v>0</v>
      </c>
      <c r="F27" s="40">
        <f t="shared" si="0"/>
        <v>0</v>
      </c>
      <c r="G27" s="40">
        <f t="shared" si="0"/>
        <v>217195</v>
      </c>
      <c r="H27" s="41">
        <f aca="true" t="shared" si="1" ref="H27:M27">SUM(H24:H26)</f>
        <v>236665</v>
      </c>
      <c r="I27" s="41">
        <f t="shared" si="1"/>
        <v>248886</v>
      </c>
      <c r="J27" s="41">
        <f t="shared" si="1"/>
        <v>232980</v>
      </c>
      <c r="K27" s="42">
        <f t="shared" si="1"/>
        <v>250173</v>
      </c>
      <c r="L27" s="50">
        <f t="shared" si="1"/>
        <v>265749</v>
      </c>
      <c r="M27" s="50">
        <f t="shared" si="1"/>
        <v>83232</v>
      </c>
    </row>
  </sheetData>
  <mergeCells count="5">
    <mergeCell ref="A13:A14"/>
    <mergeCell ref="A1:C1"/>
    <mergeCell ref="A4:A7"/>
    <mergeCell ref="A8:A10"/>
    <mergeCell ref="A11:A1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gianina</cp:lastModifiedBy>
  <cp:lastPrinted>2023-02-09T09:55:50Z</cp:lastPrinted>
  <dcterms:created xsi:type="dcterms:W3CDTF">1996-10-14T23:33:28Z</dcterms:created>
  <dcterms:modified xsi:type="dcterms:W3CDTF">2023-02-09T09:55:52Z</dcterms:modified>
  <cp:category/>
  <cp:version/>
  <cp:contentType/>
  <cp:contentStatus/>
</cp:coreProperties>
</file>