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UNIE 2021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<sst xmlns="http://schemas.openxmlformats.org/spreadsheetml/2006/main" count="84" uniqueCount="84">
  <si>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Nr.crt.</t>
  </si>
  <si>
    <t xml:space="preserve">Denumire furnizor de medicamente </t>
  </si>
  <si>
    <t>C0</t>
  </si>
  <si>
    <t>C1</t>
  </si>
  <si>
    <t>C2</t>
  </si>
  <si>
    <t>C3</t>
  </si>
  <si>
    <t>S.C.ANEMONA S.R.L.</t>
  </si>
  <si>
    <t>S.C.GALENUS S.R.L.</t>
  </si>
  <si>
    <t>S.C.REMEDIUM S.R.L.</t>
  </si>
  <si>
    <t>S.C.ALOPATIA S.R.L.</t>
  </si>
  <si>
    <t>S.C.HYGEIA S.R.L.</t>
  </si>
  <si>
    <t xml:space="preserve">S.C.ELISAFARM S.R.L. </t>
  </si>
  <si>
    <t>S.C.ESCULAP II S.R.L.</t>
  </si>
  <si>
    <t>S.C.CAMIFARM S.R.L.</t>
  </si>
  <si>
    <t>S.C.RUXON S.R.L.</t>
  </si>
  <si>
    <t>S.C.EUROFARMA S.R.L.</t>
  </si>
  <si>
    <t>S.C.ELIXIR S.R.L.</t>
  </si>
  <si>
    <t>S.C.FARMACIA ANA S.R.L.</t>
  </si>
  <si>
    <t>S.C.VITALPHARM S.R.L.</t>
  </si>
  <si>
    <t>S.C.HELP NET FARMA S.A.</t>
  </si>
  <si>
    <t>S.C.GENERAL TRANSCOM S.R.L.</t>
  </si>
  <si>
    <t xml:space="preserve">S.C.ASPENTERIO S.R.L. </t>
  </si>
  <si>
    <t>S.C.BIONATURA S.R.L</t>
  </si>
  <si>
    <t>S.C. CATENA HYGEIA S.R.L.</t>
  </si>
  <si>
    <t xml:space="preserve">S.C.HEPITES S.A  </t>
  </si>
  <si>
    <t>S.C.MEDAFARM S.R.L</t>
  </si>
  <si>
    <t>S.C.MEDOFARM S.R.L</t>
  </si>
  <si>
    <t xml:space="preserve">S.C.PHARMAPLUS S.R.L      </t>
  </si>
  <si>
    <t xml:space="preserve">S.C.PANACEU S.R.L. </t>
  </si>
  <si>
    <t xml:space="preserve">S.C.ROM GAL LEADER S.R.L  </t>
  </si>
  <si>
    <t xml:space="preserve">S.C.ROMAR FARM S.R.L      </t>
  </si>
  <si>
    <t xml:space="preserve">S.C.ROXFARM S.R.L </t>
  </si>
  <si>
    <t>S.C.ROXIFARM S.R.L</t>
  </si>
  <si>
    <t>S.C SENSIBLU  S.RL.</t>
  </si>
  <si>
    <t>S.C.S.I.E.P.C.O.F.A.R. S.R.L.</t>
  </si>
  <si>
    <t xml:space="preserve">Numar contract </t>
  </si>
  <si>
    <t>S.C.MYOSOTIS S.R.L.</t>
  </si>
  <si>
    <t>S.C.MEDIMFARM TOP FARM S.A.</t>
  </si>
  <si>
    <t>S.C.FARMACIA UNICAS.R.L.</t>
  </si>
  <si>
    <t xml:space="preserve">S.C.GIFARM S.R.L             </t>
  </si>
  <si>
    <t>S.C.PROCLINIC S.R.L.</t>
  </si>
  <si>
    <t>S.C.FARMACEUTICA ARGESFARM S.R.L.</t>
  </si>
  <si>
    <t>S.C ROPHARMA.S.R.L</t>
  </si>
  <si>
    <t>(LEI)</t>
  </si>
  <si>
    <t>Mentiune : Raportul insumeaza toate retetele filtrate , mai putin retetele FRM-CVR .</t>
  </si>
  <si>
    <t>1F/PNS</t>
  </si>
  <si>
    <t>8F/PNS</t>
  </si>
  <si>
    <t>96F/PNS</t>
  </si>
  <si>
    <t>66F/PNS</t>
  </si>
  <si>
    <t>37F/PNS</t>
  </si>
  <si>
    <t>98F/PNS</t>
  </si>
  <si>
    <t>15F/PNS</t>
  </si>
  <si>
    <t>21F/PNS</t>
  </si>
  <si>
    <t>44F/PNS</t>
  </si>
  <si>
    <t>62F/PNS</t>
  </si>
  <si>
    <t>17F/PNS</t>
  </si>
  <si>
    <t>68F/PNS</t>
  </si>
  <si>
    <t>36F/PNS</t>
  </si>
  <si>
    <t>5F/PNS</t>
  </si>
  <si>
    <t>52F/PNS</t>
  </si>
  <si>
    <t>3F/PNS</t>
  </si>
  <si>
    <t>79F/PNS</t>
  </si>
  <si>
    <t>9F/PNS</t>
  </si>
  <si>
    <t>76F/PNS</t>
  </si>
  <si>
    <t>110F/PNS</t>
  </si>
  <si>
    <t>6F/PNS</t>
  </si>
  <si>
    <t>63F/PNS</t>
  </si>
  <si>
    <t>103F/PNS</t>
  </si>
  <si>
    <t>64F/PNS</t>
  </si>
  <si>
    <t>113F/PNS</t>
  </si>
  <si>
    <t>40F/PNS</t>
  </si>
  <si>
    <t>7F/PNS</t>
  </si>
  <si>
    <t>42F/PNS</t>
  </si>
  <si>
    <t>46F/PNS</t>
  </si>
  <si>
    <t>58F/PNS</t>
  </si>
  <si>
    <t>57F/PNS</t>
  </si>
  <si>
    <t>82F/PNS</t>
  </si>
  <si>
    <t>115F/PNS</t>
  </si>
  <si>
    <t>55F/PNS</t>
  </si>
  <si>
    <t>77F/PNS</t>
  </si>
  <si>
    <t>73F/PNS</t>
  </si>
  <si>
    <t>DECONT LUNA IUNIE 2021</t>
  </si>
  <si>
    <t>DECONT IUNIE 2021</t>
  </si>
  <si>
    <t>CONSUM LUNA IUNIE 2021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</si>
</sst>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/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l_e_i_-;\-* #,##0\ _l_e_i_-;_-* &quot;-&quot;??\ _l_e_i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3" fillId="34" borderId="0" xfId="0" applyFont="1" applyFill="1" applyAlignment="1">
      <alignment/>
    </xf>
    <xf numFmtId="0" fontId="4" fillId="33" borderId="11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zoomScalePageLayoutView="0" workbookViewId="0" topLeftCell="A1">
      <selection activeCell="P43" sqref="P43"/>
    </sheetView>
  </sheetViews>
  <sheetFormatPr defaultColWidth="9.140625" defaultRowHeight="12.75"/>
  <cols>
    <col min="1" max="1" width="5.7109375" style="1" bestFit="1" customWidth="1"/>
    <col min="2" max="2" width="31.7109375" style="1" customWidth="1"/>
    <col min="3" max="3" width="10.421875" style="1" customWidth="1"/>
    <col min="4" max="4" width="17.421875" style="1" bestFit="1" customWidth="1"/>
    <col min="5" max="16384" width="9.140625" style="1" customWidth="1"/>
  </cols>
  <sheetData>
    <row r="2" spans="2:7" ht="11.25">
      <c r="B2" s="11"/>
      <c r="C2" s="11"/>
      <c r="D2" s="11"/>
      <c r="E2" s="11"/>
      <c r="F2" s="11"/>
      <c r="G2" s="11"/>
    </row>
    <row r="3" spans="2:4" ht="11.25">
      <c r="B3" s="20" t="s">
        <v>81</v>
      </c>
      <c r="C3" s="20"/>
      <c r="D3" s="20"/>
    </row>
    <row r="4" spans="2:4" ht="11.25">
      <c r="B4" s="10"/>
      <c r="C4" s="10"/>
      <c r="D4" s="10"/>
    </row>
    <row r="5" spans="2:4" ht="11.25">
      <c r="B5" s="2"/>
      <c r="D5" s="14" t="s">
        <v>43</v>
      </c>
    </row>
    <row r="6" spans="1:4" s="5" customFormat="1" ht="22.5">
      <c r="A6" s="3" t="s">
        <v>0</v>
      </c>
      <c r="B6" s="4" t="s">
        <v>1</v>
      </c>
      <c r="C6" s="4" t="s">
        <v>35</v>
      </c>
      <c r="D6" s="4" t="s">
        <v>82</v>
      </c>
    </row>
    <row r="7" spans="1:4" s="5" customFormat="1" ht="11.25">
      <c r="A7" s="6" t="s">
        <v>2</v>
      </c>
      <c r="B7" s="6" t="s">
        <v>3</v>
      </c>
      <c r="C7" s="6" t="s">
        <v>4</v>
      </c>
      <c r="D7" s="6" t="s">
        <v>5</v>
      </c>
    </row>
    <row r="8" spans="1:4" ht="11.25">
      <c r="A8" s="12">
        <v>1</v>
      </c>
      <c r="B8" s="7" t="s">
        <v>6</v>
      </c>
      <c r="C8" s="18" t="s">
        <v>45</v>
      </c>
      <c r="D8" s="8">
        <v>32351.21</v>
      </c>
    </row>
    <row r="9" spans="1:4" ht="11.25">
      <c r="A9" s="12">
        <f>A8+1</f>
        <v>2</v>
      </c>
      <c r="B9" s="7" t="s">
        <v>9</v>
      </c>
      <c r="C9" s="18" t="s">
        <v>46</v>
      </c>
      <c r="D9" s="8">
        <v>113702.42</v>
      </c>
    </row>
    <row r="10" spans="1:4" ht="11.25">
      <c r="A10" s="12">
        <f aca="true" t="shared" si="0" ref="A10:A43">A9+1</f>
        <v>3</v>
      </c>
      <c r="B10" s="7" t="s">
        <v>21</v>
      </c>
      <c r="C10" s="18" t="s">
        <v>47</v>
      </c>
      <c r="D10" s="8">
        <v>10854.97</v>
      </c>
    </row>
    <row r="11" spans="1:4" ht="11.25">
      <c r="A11" s="12">
        <f t="shared" si="0"/>
        <v>4</v>
      </c>
      <c r="B11" s="7" t="s">
        <v>22</v>
      </c>
      <c r="C11" s="18" t="s">
        <v>48</v>
      </c>
      <c r="D11" s="8">
        <v>122075.64</v>
      </c>
    </row>
    <row r="12" spans="1:4" ht="11.25">
      <c r="A12" s="12">
        <f t="shared" si="0"/>
        <v>5</v>
      </c>
      <c r="B12" s="7" t="s">
        <v>13</v>
      </c>
      <c r="C12" s="18" t="s">
        <v>49</v>
      </c>
      <c r="D12" s="8">
        <v>40385.9</v>
      </c>
    </row>
    <row r="13" spans="1:4" ht="11.25">
      <c r="A13" s="12">
        <f t="shared" si="0"/>
        <v>6</v>
      </c>
      <c r="B13" s="7" t="s">
        <v>23</v>
      </c>
      <c r="C13" s="18" t="s">
        <v>50</v>
      </c>
      <c r="D13" s="8">
        <v>1212331.57</v>
      </c>
    </row>
    <row r="14" spans="1:4" ht="11.25">
      <c r="A14" s="12">
        <f t="shared" si="0"/>
        <v>7</v>
      </c>
      <c r="B14" s="7" t="s">
        <v>11</v>
      </c>
      <c r="C14" s="18" t="s">
        <v>51</v>
      </c>
      <c r="D14" s="8">
        <v>84631.3</v>
      </c>
    </row>
    <row r="15" spans="1:4" ht="11.25">
      <c r="A15" s="12">
        <f t="shared" si="0"/>
        <v>8</v>
      </c>
      <c r="B15" s="7" t="s">
        <v>12</v>
      </c>
      <c r="C15" s="18" t="s">
        <v>52</v>
      </c>
      <c r="D15" s="8">
        <v>83438.75</v>
      </c>
    </row>
    <row r="16" spans="1:4" ht="11.25">
      <c r="A16" s="12">
        <f t="shared" si="0"/>
        <v>9</v>
      </c>
      <c r="B16" s="7" t="s">
        <v>15</v>
      </c>
      <c r="C16" s="18" t="s">
        <v>53</v>
      </c>
      <c r="D16" s="8">
        <v>184036.96</v>
      </c>
    </row>
    <row r="17" spans="1:4" ht="11.25">
      <c r="A17" s="12">
        <f t="shared" si="0"/>
        <v>10</v>
      </c>
      <c r="B17" s="7" t="s">
        <v>16</v>
      </c>
      <c r="C17" s="18" t="s">
        <v>54</v>
      </c>
      <c r="D17" s="8">
        <v>418850.08</v>
      </c>
    </row>
    <row r="18" spans="1:4" ht="11.25">
      <c r="A18" s="12">
        <f t="shared" si="0"/>
        <v>11</v>
      </c>
      <c r="B18" s="7" t="s">
        <v>41</v>
      </c>
      <c r="C18" s="18" t="s">
        <v>55</v>
      </c>
      <c r="D18" s="8">
        <v>1457079.78</v>
      </c>
    </row>
    <row r="19" spans="1:4" ht="11.25">
      <c r="A19" s="12">
        <f t="shared" si="0"/>
        <v>12</v>
      </c>
      <c r="B19" s="7" t="s">
        <v>17</v>
      </c>
      <c r="C19" s="18" t="s">
        <v>56</v>
      </c>
      <c r="D19" s="8">
        <v>485090.96</v>
      </c>
    </row>
    <row r="20" spans="1:4" ht="11.25">
      <c r="A20" s="12">
        <f t="shared" si="0"/>
        <v>13</v>
      </c>
      <c r="B20" s="7" t="s">
        <v>38</v>
      </c>
      <c r="C20" s="18" t="s">
        <v>57</v>
      </c>
      <c r="D20" s="8">
        <v>128300.78</v>
      </c>
    </row>
    <row r="21" spans="1:4" ht="11.25">
      <c r="A21" s="12">
        <f t="shared" si="0"/>
        <v>14</v>
      </c>
      <c r="B21" s="7" t="s">
        <v>7</v>
      </c>
      <c r="C21" s="18" t="s">
        <v>58</v>
      </c>
      <c r="D21" s="8">
        <v>19105.42</v>
      </c>
    </row>
    <row r="22" spans="1:4" ht="11.25">
      <c r="A22" s="12">
        <f t="shared" si="0"/>
        <v>15</v>
      </c>
      <c r="B22" s="7" t="s">
        <v>20</v>
      </c>
      <c r="C22" s="18" t="s">
        <v>59</v>
      </c>
      <c r="D22" s="8">
        <v>705225.37</v>
      </c>
    </row>
    <row r="23" spans="1:4" ht="11.25">
      <c r="A23" s="12">
        <f t="shared" si="0"/>
        <v>16</v>
      </c>
      <c r="B23" s="7" t="s">
        <v>39</v>
      </c>
      <c r="C23" s="18" t="s">
        <v>60</v>
      </c>
      <c r="D23" s="8">
        <v>592608.06</v>
      </c>
    </row>
    <row r="24" spans="1:4" ht="11.25">
      <c r="A24" s="12">
        <f t="shared" si="0"/>
        <v>17</v>
      </c>
      <c r="B24" s="7" t="s">
        <v>24</v>
      </c>
      <c r="C24" s="18" t="s">
        <v>61</v>
      </c>
      <c r="D24" s="8">
        <v>9447.01</v>
      </c>
    </row>
    <row r="25" spans="1:4" ht="11.25">
      <c r="A25" s="12">
        <f t="shared" si="0"/>
        <v>18</v>
      </c>
      <c r="B25" s="7" t="s">
        <v>10</v>
      </c>
      <c r="C25" s="18" t="s">
        <v>62</v>
      </c>
      <c r="D25" s="8">
        <v>450521.8</v>
      </c>
    </row>
    <row r="26" spans="1:4" ht="11.25">
      <c r="A26" s="12">
        <f t="shared" si="0"/>
        <v>19</v>
      </c>
      <c r="B26" s="7" t="s">
        <v>19</v>
      </c>
      <c r="C26" s="18" t="s">
        <v>63</v>
      </c>
      <c r="D26" s="8">
        <v>443328.44</v>
      </c>
    </row>
    <row r="27" spans="1:4" ht="11.25">
      <c r="A27" s="12">
        <f t="shared" si="0"/>
        <v>20</v>
      </c>
      <c r="B27" s="7" t="s">
        <v>37</v>
      </c>
      <c r="C27" s="18" t="s">
        <v>64</v>
      </c>
      <c r="D27" s="8">
        <v>78157.79</v>
      </c>
    </row>
    <row r="28" spans="1:4" ht="11.25">
      <c r="A28" s="12">
        <f t="shared" si="0"/>
        <v>21</v>
      </c>
      <c r="B28" s="7" t="s">
        <v>36</v>
      </c>
      <c r="C28" s="18" t="s">
        <v>65</v>
      </c>
      <c r="D28" s="8">
        <v>3491003.37</v>
      </c>
    </row>
    <row r="29" spans="1:4" ht="11.25">
      <c r="A29" s="12">
        <f t="shared" si="0"/>
        <v>22</v>
      </c>
      <c r="B29" s="7" t="s">
        <v>25</v>
      </c>
      <c r="C29" s="18" t="s">
        <v>66</v>
      </c>
      <c r="D29" s="8">
        <v>46278.4</v>
      </c>
    </row>
    <row r="30" spans="1:4" ht="11.25">
      <c r="A30" s="12">
        <f t="shared" si="0"/>
        <v>23</v>
      </c>
      <c r="B30" s="7" t="s">
        <v>26</v>
      </c>
      <c r="C30" s="18" t="s">
        <v>67</v>
      </c>
      <c r="D30" s="8">
        <v>32358.64</v>
      </c>
    </row>
    <row r="31" spans="1:4" ht="11.25">
      <c r="A31" s="12">
        <f t="shared" si="0"/>
        <v>24</v>
      </c>
      <c r="B31" s="7" t="s">
        <v>27</v>
      </c>
      <c r="C31" s="18" t="s">
        <v>68</v>
      </c>
      <c r="D31" s="8">
        <v>100242.35</v>
      </c>
    </row>
    <row r="32" spans="1:4" ht="11.25">
      <c r="A32" s="12">
        <f t="shared" si="0"/>
        <v>25</v>
      </c>
      <c r="B32" s="7" t="s">
        <v>40</v>
      </c>
      <c r="C32" s="18" t="s">
        <v>69</v>
      </c>
      <c r="D32" s="8">
        <v>383313.11</v>
      </c>
    </row>
    <row r="33" spans="1:4" ht="11.25">
      <c r="A33" s="12">
        <f t="shared" si="0"/>
        <v>26</v>
      </c>
      <c r="B33" s="7" t="s">
        <v>28</v>
      </c>
      <c r="C33" s="18" t="s">
        <v>70</v>
      </c>
      <c r="D33" s="8">
        <v>22208.92</v>
      </c>
    </row>
    <row r="34" spans="1:4" ht="11.25">
      <c r="A34" s="12">
        <f t="shared" si="0"/>
        <v>27</v>
      </c>
      <c r="B34" s="7" t="s">
        <v>8</v>
      </c>
      <c r="C34" s="18" t="s">
        <v>71</v>
      </c>
      <c r="D34" s="8">
        <v>51382.21</v>
      </c>
    </row>
    <row r="35" spans="1:4" ht="11.25">
      <c r="A35" s="12">
        <f t="shared" si="0"/>
        <v>28</v>
      </c>
      <c r="B35" s="7" t="s">
        <v>14</v>
      </c>
      <c r="C35" s="18" t="s">
        <v>72</v>
      </c>
      <c r="D35" s="8">
        <v>34826.29</v>
      </c>
    </row>
    <row r="36" spans="1:4" ht="11.25">
      <c r="A36" s="12">
        <f t="shared" si="0"/>
        <v>29</v>
      </c>
      <c r="B36" s="7" t="s">
        <v>29</v>
      </c>
      <c r="C36" s="18" t="s">
        <v>73</v>
      </c>
      <c r="D36" s="8">
        <v>107133.15</v>
      </c>
    </row>
    <row r="37" spans="1:4" ht="11.25">
      <c r="A37" s="12">
        <f t="shared" si="0"/>
        <v>30</v>
      </c>
      <c r="B37" s="7" t="s">
        <v>30</v>
      </c>
      <c r="C37" s="18" t="s">
        <v>74</v>
      </c>
      <c r="D37" s="8">
        <v>127374.44</v>
      </c>
    </row>
    <row r="38" spans="1:4" ht="11.25">
      <c r="A38" s="12">
        <f t="shared" si="0"/>
        <v>31</v>
      </c>
      <c r="B38" s="7" t="s">
        <v>31</v>
      </c>
      <c r="C38" s="18" t="s">
        <v>75</v>
      </c>
      <c r="D38" s="8">
        <v>27665.08</v>
      </c>
    </row>
    <row r="39" spans="1:4" ht="11.25">
      <c r="A39" s="12">
        <f t="shared" si="0"/>
        <v>32</v>
      </c>
      <c r="B39" s="7" t="s">
        <v>32</v>
      </c>
      <c r="C39" s="18" t="s">
        <v>76</v>
      </c>
      <c r="D39" s="8">
        <v>32847.37</v>
      </c>
    </row>
    <row r="40" spans="1:4" ht="11.25">
      <c r="A40" s="12">
        <f t="shared" si="0"/>
        <v>33</v>
      </c>
      <c r="B40" s="7" t="s">
        <v>42</v>
      </c>
      <c r="C40" s="18" t="s">
        <v>77</v>
      </c>
      <c r="D40" s="8">
        <v>5447.5</v>
      </c>
    </row>
    <row r="41" spans="1:4" ht="11.25">
      <c r="A41" s="12">
        <f t="shared" si="0"/>
        <v>34</v>
      </c>
      <c r="B41" s="7" t="s">
        <v>33</v>
      </c>
      <c r="C41" s="18" t="s">
        <v>78</v>
      </c>
      <c r="D41" s="8">
        <v>1306185.04</v>
      </c>
    </row>
    <row r="42" spans="1:4" ht="11.25">
      <c r="A42" s="12">
        <f t="shared" si="0"/>
        <v>35</v>
      </c>
      <c r="B42" s="7" t="s">
        <v>34</v>
      </c>
      <c r="C42" s="18" t="s">
        <v>79</v>
      </c>
      <c r="D42" s="8">
        <v>1310623.48</v>
      </c>
    </row>
    <row r="43" spans="1:4" ht="12" thickBot="1">
      <c r="A43" s="12">
        <f t="shared" si="0"/>
        <v>36</v>
      </c>
      <c r="B43" s="13" t="s">
        <v>18</v>
      </c>
      <c r="C43" s="19" t="s">
        <v>80</v>
      </c>
      <c r="D43" s="15">
        <v>19812.63</v>
      </c>
    </row>
    <row r="44" spans="1:4" ht="12" thickBot="1">
      <c r="A44" s="21" t="s">
        <v>83</v>
      </c>
      <c r="B44" s="22"/>
      <c r="C44" s="23"/>
      <c r="D44" s="16">
        <f>SUM(D8:D43)</f>
        <v>13770226.19</v>
      </c>
    </row>
    <row r="45" ht="11.25">
      <c r="D45" s="9"/>
    </row>
    <row r="46" ht="11.25">
      <c r="A46" s="17" t="s">
        <v>44</v>
      </c>
    </row>
  </sheetData>
  <sheetProtection/>
  <mergeCells count="2">
    <mergeCell ref="B3:D3"/>
    <mergeCell ref="A44:C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neacsui</cp:lastModifiedBy>
  <cp:lastPrinted>2020-06-19T08:36:47Z</cp:lastPrinted>
  <dcterms:created xsi:type="dcterms:W3CDTF">2014-02-06T08:10:27Z</dcterms:created>
  <dcterms:modified xsi:type="dcterms:W3CDTF">2021-07-27T08:00:54Z</dcterms:modified>
  <cp:category/>
  <cp:version/>
  <cp:contentType/>
  <cp:contentStatus/>
</cp:coreProperties>
</file>