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<sst xmlns="http://schemas.openxmlformats.org/spreadsheetml/2006/main" count="78" uniqueCount="57">
  <si>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Nume PNS</t>
  </si>
  <si>
    <t>Nume Subprogram</t>
  </si>
  <si>
    <t>Nume Unit. Sanitara</t>
  </si>
  <si>
    <t>Credite de angajament - an 2016                                             (lei)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</si>
  <si>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</si>
  <si>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</si>
  <si>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</si>
  <si>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</si>
  <si>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</si>
  <si>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</si>
  <si>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</si>
  <si>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</t>
  </si>
  <si>
    <t>SPITALUL MUNICIPAL MANGALIA</t>
  </si>
  <si>
    <t>S.C.  EUROMEDIC ROMANIA SRL</t>
  </si>
  <si>
    <t>S.C. ISIS MEDICAL CENTER</t>
  </si>
  <si>
    <t>FARMACII CU CIRCUIT DESCHIS</t>
  </si>
  <si>
    <t>3.2 Subprogramul de monitorizare a evolutiei bolii la pacientii cu afectiuni oncologice prin PET-CT</t>
  </si>
  <si>
    <t>S.C. POZITRON MEDICAL INVESTIGATION S.R.L</t>
  </si>
  <si>
    <t>3.3 Subprogramul de reconstructie mamara dupa afectiuni oncologice prin endoprotezare</t>
  </si>
  <si>
    <t xml:space="preserve">3.5 Subprogramului de radioterapie a bolnavilor cu afecţiuni oncologice 
</t>
  </si>
  <si>
    <t>PROGRAMUL NAŢIONAL DE DIABET ZAHARAT</t>
  </si>
  <si>
    <t>*medicamente</t>
  </si>
  <si>
    <t>*materiale sanitare, din care :</t>
  </si>
  <si>
    <t>copii cu diabet zaharat insulinodependent automonitorizati</t>
  </si>
  <si>
    <t>adulti cu diabet zaharat insulinodependent automonitorizati</t>
  </si>
  <si>
    <t>*Sume pentru evaluarea periodica a bolnavilor cu diabet zaharat prin dozarea hemoglobinei glicozilate (HbA1c) - Asistenta medicala pentru specialitati paraclinice</t>
  </si>
  <si>
    <t>S.C. NPA LABORATOR</t>
  </si>
  <si>
    <t>S.C. BRAVIMED</t>
  </si>
  <si>
    <t>PROGRAMUL NAŢIONAL DE DIAGNOSTIC SI TRATAMENT AL HEMOFILIEI SI TALASEMIEI</t>
  </si>
  <si>
    <t>6.1 Hemofilie si talasemie</t>
  </si>
  <si>
    <t>Hemofilie "on demand"</t>
  </si>
  <si>
    <t>Hemofilie profilaxie</t>
  </si>
  <si>
    <t>Talasemie</t>
  </si>
  <si>
    <t>PROGRAMUL NAŢIONAL DE DIAGNOSTIC SI TRATAMENT PENTRU BOLI RARE</t>
  </si>
  <si>
    <t>6.4 Mucoviscidoza</t>
  </si>
  <si>
    <t>6.5.2 Scleroza laterala amiotrofica</t>
  </si>
  <si>
    <t>6.7 Sindrom Prader Willi</t>
  </si>
  <si>
    <t>6.8 Boala Fabry</t>
  </si>
  <si>
    <t>6.9 Boala Pompe</t>
  </si>
  <si>
    <t>6.10 Tirozinemie</t>
  </si>
  <si>
    <t>6.16 scleroza sistemica si ulcere digitale evolutive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</si>
  <si>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</si>
  <si>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</si>
  <si>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</si>
  <si>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</si>
  <si>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</si>
  <si>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PROGRAMUL NAŢIONAL DE TRANSPLANT DE ORGANE, TESUTURI SI CELULE DE ORIGINE UMANA</t>
  </si>
  <si>
    <t>Stare posttransplant</t>
  </si>
  <si>
    <t>PROGRAMUL NAŢIONAL DE SUPLEERE A FUNCŢIEI RENALE LA BOLNAVII CU INSUFICIENŢĂ RENALĂ CRONICĂ</t>
  </si>
  <si>
    <t>S.C. FRESENIUS NEPHROCARE ROMANIA S.R.L.</t>
  </si>
  <si>
    <t>S.C. INTERNATIONAL HEALTHCARE SYSTEMS S.A.</t>
  </si>
  <si>
    <t>S.C. EURODIALIZA S.R.L.</t>
  </si>
  <si>
    <t>S. C. NEFROCARE MED S.R.L.</t>
  </si>
  <si>
    <t>Intocmit,</t>
  </si>
  <si>
    <t>Grasu Zoe</t>
  </si>
  <si>
    <t>Asan Sevghiun</t>
  </si>
  <si>
    <t>Gheorghe Marian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</si>
</sst>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4" fontId="0" fillId="0" borderId="14" xfId="0" applyNumberFormat="1" applyBorder="1" applyAlignment="1">
      <alignment/>
    </xf>
    <xf numFmtId="0" fontId="41" fillId="0" borderId="15" xfId="0" applyFont="1" applyBorder="1" applyAlignment="1">
      <alignment horizontal="left" vertical="center" wrapText="1"/>
    </xf>
    <xf numFmtId="4" fontId="20" fillId="0" borderId="16" xfId="0" applyNumberFormat="1" applyFont="1" applyFill="1" applyBorder="1" applyAlignment="1">
      <alignment horizontal="right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 horizontal="left" vertical="center" wrapText="1"/>
    </xf>
    <xf numFmtId="4" fontId="20" fillId="0" borderId="20" xfId="0" applyNumberFormat="1" applyFont="1" applyFill="1" applyBorder="1" applyAlignment="1">
      <alignment horizontal="right"/>
    </xf>
    <xf numFmtId="0" fontId="0" fillId="0" borderId="21" xfId="0" applyBorder="1" applyAlignment="1">
      <alignment vertical="center"/>
    </xf>
    <xf numFmtId="4" fontId="0" fillId="0" borderId="22" xfId="0" applyNumberFormat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/>
    </xf>
    <xf numFmtId="4" fontId="21" fillId="0" borderId="27" xfId="0" applyNumberFormat="1" applyFont="1" applyBorder="1" applyAlignment="1">
      <alignment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4" fontId="0" fillId="0" borderId="33" xfId="0" applyNumberFormat="1" applyBorder="1" applyAlignment="1">
      <alignment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4" fontId="0" fillId="0" borderId="36" xfId="0" applyNumberFormat="1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0" xfId="0" applyNumberFormat="1" applyAlignment="1">
      <alignment/>
    </xf>
    <xf numFmtId="0" fontId="41" fillId="0" borderId="25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4" fontId="0" fillId="0" borderId="32" xfId="0" applyNumberFormat="1" applyBorder="1" applyAlignment="1">
      <alignment horizontal="right"/>
    </xf>
    <xf numFmtId="0" fontId="0" fillId="0" borderId="25" xfId="0" applyBorder="1" applyAlignment="1">
      <alignment/>
    </xf>
    <xf numFmtId="4" fontId="0" fillId="0" borderId="31" xfId="0" applyNumberFormat="1" applyBorder="1" applyAlignment="1">
      <alignment horizontal="left"/>
    </xf>
    <xf numFmtId="0" fontId="0" fillId="0" borderId="39" xfId="0" applyBorder="1" applyAlignment="1">
      <alignment/>
    </xf>
    <xf numFmtId="4" fontId="0" fillId="0" borderId="29" xfId="0" applyNumberFormat="1" applyBorder="1" applyAlignment="1">
      <alignment horizontal="left"/>
    </xf>
    <xf numFmtId="4" fontId="21" fillId="0" borderId="31" xfId="0" applyNumberFormat="1" applyFont="1" applyBorder="1" applyAlignment="1">
      <alignment horizontal="left"/>
    </xf>
    <xf numFmtId="0" fontId="0" fillId="0" borderId="40" xfId="0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left"/>
    </xf>
    <xf numFmtId="4" fontId="0" fillId="0" borderId="27" xfId="0" applyNumberFormat="1" applyBorder="1" applyAlignment="1">
      <alignment/>
    </xf>
    <xf numFmtId="0" fontId="39" fillId="0" borderId="1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39" fillId="0" borderId="25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1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1" xfId="0" applyBorder="1" applyAlignment="1">
      <alignment/>
    </xf>
    <xf numFmtId="0" fontId="41" fillId="0" borderId="11" xfId="0" applyFont="1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41" fillId="0" borderId="25" xfId="0" applyFont="1" applyBorder="1" applyAlignment="1">
      <alignment/>
    </xf>
    <xf numFmtId="0" fontId="0" fillId="0" borderId="40" xfId="0" applyBorder="1" applyAlignment="1">
      <alignment/>
    </xf>
    <xf numFmtId="4" fontId="0" fillId="0" borderId="21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9" xfId="0" applyFont="1" applyBorder="1" applyAlignment="1">
      <alignment/>
    </xf>
    <xf numFmtId="0" fontId="42" fillId="0" borderId="49" xfId="0" applyFont="1" applyBorder="1" applyAlignment="1">
      <alignment/>
    </xf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3" fillId="0" borderId="0" xfId="0" applyFont="1" applyFill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5.00390625" style="0" customWidth="1"/>
    <col min="2" max="2" width="63.140625" style="0" customWidth="1"/>
    <col min="3" max="3" width="70.140625" style="0" customWidth="1"/>
    <col min="4" max="4" width="25.28125" style="0" customWidth="1"/>
    <col min="5" max="5" width="12.7109375" style="0" bestFit="1" customWidth="1"/>
  </cols>
  <sheetData>
    <row r="1" spans="1:4" ht="39" thickBot="1">
      <c r="A1" s="1" t="s">
        <v>0</v>
      </c>
      <c r="B1" s="1" t="s">
        <v>1</v>
      </c>
      <c r="C1" s="1" t="s">
        <v>2</v>
      </c>
      <c r="D1" s="1" t="s">
        <v>3</v>
      </c>
    </row>
    <row r="2" spans="1:4" ht="30">
      <c r="A2" s="2" t="s">
        <v>4</v>
      </c>
      <c r="B2" s="3" t="s">
        <v>5</v>
      </c>
      <c r="C2" s="4" t="s">
        <v>6</v>
      </c>
      <c r="D2" s="5">
        <f>SUM(D3:D5)</f>
        <v>466220</v>
      </c>
    </row>
    <row r="3" spans="1:4" ht="15">
      <c r="A3" s="6"/>
      <c r="B3" s="7" t="s">
        <v>7</v>
      </c>
      <c r="C3" s="8"/>
      <c r="D3" s="9">
        <v>140660</v>
      </c>
    </row>
    <row r="4" spans="1:4" ht="15">
      <c r="A4" s="6"/>
      <c r="B4" s="7" t="s">
        <v>8</v>
      </c>
      <c r="C4" s="8"/>
      <c r="D4" s="9">
        <v>214290</v>
      </c>
    </row>
    <row r="5" spans="1:4" ht="15.75" thickBot="1">
      <c r="A5" s="10"/>
      <c r="B5" s="11" t="s">
        <v>9</v>
      </c>
      <c r="C5" s="12"/>
      <c r="D5" s="13">
        <v>111270</v>
      </c>
    </row>
    <row r="6" spans="1:4" ht="15">
      <c r="A6" s="14" t="s">
        <v>10</v>
      </c>
      <c r="B6" s="15" t="s">
        <v>11</v>
      </c>
      <c r="C6" s="16" t="s">
        <v>6</v>
      </c>
      <c r="D6" s="17">
        <v>3735000</v>
      </c>
    </row>
    <row r="7" spans="1:4" ht="15">
      <c r="A7" s="18"/>
      <c r="B7" s="18"/>
      <c r="C7" s="19" t="s">
        <v>12</v>
      </c>
      <c r="D7" s="9">
        <v>492000</v>
      </c>
    </row>
    <row r="8" spans="1:4" ht="15">
      <c r="A8" s="18"/>
      <c r="B8" s="18"/>
      <c r="C8" s="19" t="s">
        <v>13</v>
      </c>
      <c r="D8" s="9">
        <v>5665000</v>
      </c>
    </row>
    <row r="9" spans="1:4" ht="15">
      <c r="A9" s="18"/>
      <c r="B9" s="18"/>
      <c r="C9" s="19" t="s">
        <v>14</v>
      </c>
      <c r="D9" s="9">
        <v>3032000</v>
      </c>
    </row>
    <row r="10" spans="1:4" ht="15.75" thickBot="1">
      <c r="A10" s="18"/>
      <c r="B10" s="20"/>
      <c r="C10" s="21" t="s">
        <v>15</v>
      </c>
      <c r="D10" s="22">
        <v>17202160</v>
      </c>
    </row>
    <row r="11" spans="1:4" ht="30">
      <c r="A11" s="23"/>
      <c r="B11" s="24" t="s">
        <v>16</v>
      </c>
      <c r="C11" s="25" t="s">
        <v>17</v>
      </c>
      <c r="D11" s="26">
        <v>136000</v>
      </c>
    </row>
    <row r="12" spans="1:4" ht="30.75" thickBot="1">
      <c r="A12" s="23"/>
      <c r="B12" s="27" t="s">
        <v>18</v>
      </c>
      <c r="C12" s="28" t="s">
        <v>6</v>
      </c>
      <c r="D12" s="29">
        <v>30870</v>
      </c>
    </row>
    <row r="13" spans="1:4" ht="45.75" thickBot="1">
      <c r="A13" s="20"/>
      <c r="B13" s="30" t="s">
        <v>19</v>
      </c>
      <c r="C13" s="31" t="s">
        <v>6</v>
      </c>
      <c r="D13" s="32">
        <v>1626480</v>
      </c>
    </row>
    <row r="14" spans="1:5" ht="15">
      <c r="A14" s="14" t="s">
        <v>20</v>
      </c>
      <c r="B14" s="33" t="s">
        <v>21</v>
      </c>
      <c r="C14" s="34" t="s">
        <v>6</v>
      </c>
      <c r="D14" s="35">
        <v>5000</v>
      </c>
      <c r="E14" s="36">
        <f>SUM(D14:D15)</f>
        <v>24818150</v>
      </c>
    </row>
    <row r="15" spans="1:4" ht="15">
      <c r="A15" s="37"/>
      <c r="B15" s="33"/>
      <c r="C15" s="34" t="s">
        <v>15</v>
      </c>
      <c r="D15" s="9">
        <v>24813150</v>
      </c>
    </row>
    <row r="16" spans="1:4" ht="15">
      <c r="A16" s="18"/>
      <c r="B16" s="38" t="s">
        <v>22</v>
      </c>
      <c r="C16" s="39"/>
      <c r="D16" s="9">
        <f>SUM(D17:D18)</f>
        <v>2696930</v>
      </c>
    </row>
    <row r="17" spans="1:4" ht="15">
      <c r="A17" s="18"/>
      <c r="B17" s="40" t="s">
        <v>23</v>
      </c>
      <c r="C17" s="41" t="s">
        <v>15</v>
      </c>
      <c r="D17" s="9">
        <v>147450</v>
      </c>
    </row>
    <row r="18" spans="1:4" ht="15">
      <c r="A18" s="18"/>
      <c r="B18" s="42" t="s">
        <v>24</v>
      </c>
      <c r="C18" s="43" t="s">
        <v>15</v>
      </c>
      <c r="D18" s="9">
        <v>2549480</v>
      </c>
    </row>
    <row r="19" spans="1:4" ht="15">
      <c r="A19" s="18"/>
      <c r="B19" s="23" t="s">
        <v>25</v>
      </c>
      <c r="C19" s="44" t="s">
        <v>26</v>
      </c>
      <c r="D19" s="9">
        <v>730</v>
      </c>
    </row>
    <row r="20" spans="1:4" ht="15.75" thickBot="1">
      <c r="A20" s="20"/>
      <c r="B20" s="45"/>
      <c r="C20" s="46" t="s">
        <v>27</v>
      </c>
      <c r="D20" s="47">
        <v>740</v>
      </c>
    </row>
    <row r="21" spans="1:4" ht="30">
      <c r="A21" s="48" t="s">
        <v>28</v>
      </c>
      <c r="B21" s="49" t="s">
        <v>29</v>
      </c>
      <c r="C21" s="50" t="s">
        <v>6</v>
      </c>
      <c r="D21" s="17">
        <f>SUM(D22:D24)</f>
        <v>1093140</v>
      </c>
    </row>
    <row r="22" spans="1:4" ht="15">
      <c r="A22" s="51"/>
      <c r="B22" s="7" t="s">
        <v>30</v>
      </c>
      <c r="C22" s="25"/>
      <c r="D22" s="35">
        <v>509540</v>
      </c>
    </row>
    <row r="23" spans="1:4" ht="15">
      <c r="A23" s="51"/>
      <c r="B23" s="7" t="s">
        <v>31</v>
      </c>
      <c r="C23" s="25"/>
      <c r="D23" s="35">
        <v>499680</v>
      </c>
    </row>
    <row r="24" spans="1:4" ht="15.75" thickBot="1">
      <c r="A24" s="52"/>
      <c r="B24" s="11" t="s">
        <v>32</v>
      </c>
      <c r="C24" s="12"/>
      <c r="D24" s="13">
        <v>83920</v>
      </c>
    </row>
    <row r="25" spans="1:5" ht="15">
      <c r="A25" s="53" t="s">
        <v>33</v>
      </c>
      <c r="B25" s="54" t="s">
        <v>34</v>
      </c>
      <c r="C25" s="16" t="s">
        <v>15</v>
      </c>
      <c r="D25" s="17">
        <v>366590</v>
      </c>
      <c r="E25" s="36">
        <f>SUM(D25:D31)</f>
        <v>2101060</v>
      </c>
    </row>
    <row r="26" spans="1:4" ht="15">
      <c r="A26" s="55"/>
      <c r="B26" s="56" t="s">
        <v>35</v>
      </c>
      <c r="C26" s="19" t="s">
        <v>15</v>
      </c>
      <c r="D26" s="9">
        <v>49210</v>
      </c>
    </row>
    <row r="27" spans="1:4" ht="15">
      <c r="A27" s="55"/>
      <c r="B27" s="56" t="s">
        <v>36</v>
      </c>
      <c r="C27" s="19" t="s">
        <v>15</v>
      </c>
      <c r="D27" s="9">
        <v>450</v>
      </c>
    </row>
    <row r="28" spans="1:4" ht="15">
      <c r="A28" s="55"/>
      <c r="B28" s="56" t="s">
        <v>37</v>
      </c>
      <c r="C28" s="19" t="s">
        <v>6</v>
      </c>
      <c r="D28" s="9">
        <v>501890</v>
      </c>
    </row>
    <row r="29" spans="1:4" ht="15">
      <c r="A29" s="55"/>
      <c r="B29" s="56" t="s">
        <v>38</v>
      </c>
      <c r="C29" s="19" t="s">
        <v>6</v>
      </c>
      <c r="D29" s="9">
        <v>1017650</v>
      </c>
    </row>
    <row r="30" spans="1:4" ht="15">
      <c r="A30" s="55"/>
      <c r="B30" s="56" t="s">
        <v>39</v>
      </c>
      <c r="C30" s="19" t="s">
        <v>6</v>
      </c>
      <c r="D30" s="9">
        <v>114530</v>
      </c>
    </row>
    <row r="31" spans="1:4" ht="15.75" thickBot="1">
      <c r="A31" s="57"/>
      <c r="B31" s="58" t="s">
        <v>40</v>
      </c>
      <c r="C31" s="59" t="s">
        <v>6</v>
      </c>
      <c r="D31" s="13">
        <v>50740</v>
      </c>
    </row>
    <row r="32" spans="1:5" ht="15">
      <c r="A32" s="60" t="s">
        <v>41</v>
      </c>
      <c r="B32" s="61" t="s">
        <v>42</v>
      </c>
      <c r="C32" s="62" t="s">
        <v>6</v>
      </c>
      <c r="D32" s="17">
        <v>50000</v>
      </c>
      <c r="E32" s="36">
        <f>SUM(D32:D33)</f>
        <v>109970</v>
      </c>
    </row>
    <row r="33" spans="1:4" ht="15.75" thickBot="1">
      <c r="A33" s="63"/>
      <c r="B33" s="64"/>
      <c r="C33" s="65" t="s">
        <v>15</v>
      </c>
      <c r="D33" s="47">
        <v>59970</v>
      </c>
    </row>
    <row r="34" spans="1:4" ht="15">
      <c r="A34" s="60" t="s">
        <v>43</v>
      </c>
      <c r="B34" s="66" t="s">
        <v>44</v>
      </c>
      <c r="C34" s="67" t="s">
        <v>6</v>
      </c>
      <c r="D34" s="17">
        <v>804440</v>
      </c>
    </row>
    <row r="35" spans="1:4" ht="16.5" thickBot="1">
      <c r="A35" s="68"/>
      <c r="B35" s="69" t="s">
        <v>45</v>
      </c>
      <c r="C35" s="21" t="s">
        <v>6</v>
      </c>
      <c r="D35" s="47">
        <v>129730</v>
      </c>
    </row>
    <row r="36" spans="1:4" ht="26.25" thickBot="1">
      <c r="A36" s="10" t="s">
        <v>46</v>
      </c>
      <c r="B36" s="70" t="s">
        <v>47</v>
      </c>
      <c r="C36" s="71" t="s">
        <v>15</v>
      </c>
      <c r="D36" s="32">
        <v>1208310</v>
      </c>
    </row>
    <row r="37" spans="1:4" ht="15">
      <c r="A37" s="14" t="s">
        <v>48</v>
      </c>
      <c r="B37" s="66"/>
      <c r="C37" s="72" t="s">
        <v>6</v>
      </c>
      <c r="D37" s="17">
        <v>4526344</v>
      </c>
    </row>
    <row r="38" spans="1:4" ht="15">
      <c r="A38" s="18"/>
      <c r="B38" s="73"/>
      <c r="C38" s="74" t="s">
        <v>49</v>
      </c>
      <c r="D38" s="9">
        <v>11392092</v>
      </c>
    </row>
    <row r="39" spans="1:4" ht="15">
      <c r="A39" s="18"/>
      <c r="B39" s="73"/>
      <c r="C39" s="74" t="s">
        <v>50</v>
      </c>
      <c r="D39" s="9">
        <v>4115960</v>
      </c>
    </row>
    <row r="40" spans="1:4" ht="15">
      <c r="A40" s="18"/>
      <c r="B40" s="73"/>
      <c r="C40" s="74" t="s">
        <v>51</v>
      </c>
      <c r="D40" s="9">
        <v>2312352</v>
      </c>
    </row>
    <row r="41" spans="1:4" ht="15.75" thickBot="1">
      <c r="A41" s="20"/>
      <c r="B41" s="64"/>
      <c r="C41" s="75" t="s">
        <v>52</v>
      </c>
      <c r="D41" s="47">
        <v>3184884</v>
      </c>
    </row>
    <row r="42" ht="15">
      <c r="D42" s="36"/>
    </row>
    <row r="45" ht="15">
      <c r="D45" s="76" t="s">
        <v>53</v>
      </c>
    </row>
    <row r="46" ht="15">
      <c r="D46" s="76" t="s">
        <v>54</v>
      </c>
    </row>
    <row r="47" ht="15">
      <c r="D47" s="77" t="s">
        <v>55</v>
      </c>
    </row>
    <row r="48" ht="15">
      <c r="D48" s="77" t="s">
        <v>56</v>
      </c>
    </row>
  </sheetData>
  <sheetProtection/>
  <mergeCells count="7">
    <mergeCell ref="A37:A41"/>
    <mergeCell ref="A6:A13"/>
    <mergeCell ref="B6:B10"/>
    <mergeCell ref="A14:A20"/>
    <mergeCell ref="B14:B15"/>
    <mergeCell ref="B19:B20"/>
    <mergeCell ref="A25:A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wsct2016</dc:creator>
  <cp:keywords/>
  <dc:description/>
  <cp:lastModifiedBy>wsct2016</cp:lastModifiedBy>
  <dcterms:created xsi:type="dcterms:W3CDTF">2016-02-03T07:09:03Z</dcterms:created>
  <dcterms:modified xsi:type="dcterms:W3CDTF">2016-02-03T07:09:35Z</dcterms:modified>
  <cp:category/>
  <cp:version/>
  <cp:contentType/>
  <cp:contentStatus/>
</cp:coreProperties>
</file>