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5" yWindow="2851" windowWidth="15484" windowHeight="8711" activeTab="0"/>
  </bookViews>
  <sheets>
    <sheet name="Medicina_nucleara" sheetId="1" r:id="rId1"/>
  </sheets>
  <definedNames>
    <definedName name="A">#REF!</definedName>
  </definedNames>
  <calcPr fullCalcOnLoad="1" fullPrecision="0"/>
</workbook>
</file>

<file path=xl/sharedStrings.xml><?xml version="1.0" encoding="utf-8"?>
<sst xmlns="http://schemas.openxmlformats.org/spreadsheetml/2006/main" count="31" uniqueCount="26">
  <si>
    <t>Total</t>
  </si>
  <si>
    <t>Nr.crt</t>
  </si>
  <si>
    <t>Denumire Furnizor</t>
  </si>
  <si>
    <t>SC MATE-FIN MEDICAL SRL</t>
  </si>
  <si>
    <t>SC AFFIDEA ROMANIA SRL pct.lucru Fundeni</t>
  </si>
  <si>
    <t>SC AFFIDEA ROMANIA SRL pct.lucru Fundeni (Medicina Nucleara)</t>
  </si>
  <si>
    <t>Iulie 2016</t>
  </si>
  <si>
    <t>August 2016</t>
  </si>
  <si>
    <t>Septembrie 2016</t>
  </si>
  <si>
    <t>Octombrie 2016</t>
  </si>
  <si>
    <t>Noiembrie 2016</t>
  </si>
  <si>
    <t>Decembrie 2016</t>
  </si>
  <si>
    <t>PENTRU PERIOADA IULIE 2016 - DECEMBRIE 2016</t>
  </si>
  <si>
    <t>VALOARE DE CONTRACT IULIE-DECEMBRIE 2016</t>
  </si>
  <si>
    <t>nr.puncte evaluarea capacitatii resurselor tehnice</t>
  </si>
  <si>
    <t>Nr.puncte logistica</t>
  </si>
  <si>
    <t>Nr.puncte resurse umane</t>
  </si>
  <si>
    <t>5=2+3+4</t>
  </si>
  <si>
    <t>Denumire furnizor</t>
  </si>
  <si>
    <t>Nr. Puncte criteriul de evaluare a resurselor 90%</t>
  </si>
  <si>
    <t>Nr.puncte criteriul disponibilitate 10%</t>
  </si>
  <si>
    <t>6</t>
  </si>
  <si>
    <t>valoarea unui punct pentru criteriul de evaluare a resurselor = 15.0838</t>
  </si>
  <si>
    <t>valoarea unui punct pentru criteriul disponibilitate  = 15,0000</t>
  </si>
  <si>
    <t>MEDICINA NUCLEARA</t>
  </si>
  <si>
    <t>SITUATIA PRIVIND VALOAREA DE CONTRACT - SERVICII PARACLINICE - MEDICINA NUCLEARA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</si>
</sst>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_ ;[Red]\-#,##0.00\ "/>
    <numFmt numFmtId="189" formatCode="#.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lei&quot;"/>
    <numFmt numFmtId="195" formatCode="#,##0.00;[Red]#,##0.00"/>
    <numFmt numFmtId="196" formatCode="#,##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4" fontId="5" fillId="0" borderId="0" xfId="0" applyNumberFormat="1" applyFont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left" vertical="justify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1" max="1" width="4.140625" style="0" bestFit="1" customWidth="1"/>
    <col min="2" max="2" width="42.28125" style="0" customWidth="1"/>
    <col min="3" max="3" width="11.7109375" style="0" customWidth="1"/>
    <col min="4" max="4" width="9.421875" style="0" customWidth="1"/>
    <col min="5" max="5" width="13.8515625" style="0" customWidth="1"/>
    <col min="6" max="6" width="11.421875" style="0" customWidth="1"/>
    <col min="7" max="7" width="13.8515625" style="0" customWidth="1"/>
    <col min="8" max="8" width="10.421875" style="0" customWidth="1"/>
  </cols>
  <sheetData>
    <row r="2" spans="2:3" ht="12.75">
      <c r="B2" s="28" t="s">
        <v>24</v>
      </c>
      <c r="C2" s="29"/>
    </row>
    <row r="3" spans="1:7" ht="12.75">
      <c r="A3" s="22" t="s">
        <v>1</v>
      </c>
      <c r="B3" s="27" t="s">
        <v>18</v>
      </c>
      <c r="C3" s="26" t="s">
        <v>19</v>
      </c>
      <c r="D3" s="26"/>
      <c r="E3" s="26"/>
      <c r="F3" s="26"/>
      <c r="G3" s="27" t="s">
        <v>20</v>
      </c>
    </row>
    <row r="4" spans="1:11" ht="48">
      <c r="A4" s="23"/>
      <c r="B4" s="27"/>
      <c r="C4" s="2" t="s">
        <v>14</v>
      </c>
      <c r="D4" s="2" t="s">
        <v>15</v>
      </c>
      <c r="E4" s="2" t="s">
        <v>16</v>
      </c>
      <c r="F4" s="2" t="s">
        <v>0</v>
      </c>
      <c r="G4" s="27"/>
      <c r="H4" s="1"/>
      <c r="I4" s="1"/>
      <c r="J4" s="1"/>
      <c r="K4" s="1"/>
    </row>
    <row r="5" spans="1:7" ht="12.75">
      <c r="A5" s="3">
        <v>0</v>
      </c>
      <c r="B5" s="3">
        <v>1</v>
      </c>
      <c r="C5" s="3">
        <v>2</v>
      </c>
      <c r="D5" s="3">
        <v>3</v>
      </c>
      <c r="E5" s="3">
        <v>4</v>
      </c>
      <c r="F5" s="3" t="s">
        <v>17</v>
      </c>
      <c r="G5" s="3" t="s">
        <v>21</v>
      </c>
    </row>
    <row r="6" spans="1:7" ht="12.75">
      <c r="A6" s="4">
        <v>1</v>
      </c>
      <c r="B6" s="4" t="s">
        <v>3</v>
      </c>
      <c r="C6" s="4">
        <v>165.5</v>
      </c>
      <c r="D6" s="4">
        <v>27</v>
      </c>
      <c r="E6" s="4">
        <v>140.33</v>
      </c>
      <c r="F6" s="4">
        <v>332.83</v>
      </c>
      <c r="G6" s="4">
        <v>30</v>
      </c>
    </row>
    <row r="7" spans="1:7" ht="12.75">
      <c r="A7" s="4">
        <v>2</v>
      </c>
      <c r="B7" s="4" t="s">
        <v>4</v>
      </c>
      <c r="C7" s="4">
        <v>135</v>
      </c>
      <c r="D7" s="4">
        <v>35</v>
      </c>
      <c r="E7" s="4">
        <v>166.67</v>
      </c>
      <c r="F7" s="4">
        <v>336.67</v>
      </c>
      <c r="G7" s="4">
        <v>30</v>
      </c>
    </row>
    <row r="8" spans="1:7" ht="12.75">
      <c r="A8" s="4"/>
      <c r="B8" s="4" t="s">
        <v>0</v>
      </c>
      <c r="C8" s="4">
        <f>SUM(C6:C7)</f>
        <v>300.5</v>
      </c>
      <c r="D8" s="4">
        <f>SUM(D6:D7)</f>
        <v>62</v>
      </c>
      <c r="E8" s="4">
        <f>SUM(E6:E7)</f>
        <v>307</v>
      </c>
      <c r="F8" s="4">
        <f>SUM(F6:F7)</f>
        <v>669.5</v>
      </c>
      <c r="G8" s="4">
        <f>SUM(G6:G7)</f>
        <v>60</v>
      </c>
    </row>
    <row r="9" spans="1:7" ht="12.75" customHeight="1">
      <c r="A9" s="8"/>
      <c r="B9" s="7"/>
      <c r="C9" s="24" t="s">
        <v>22</v>
      </c>
      <c r="D9" s="24"/>
      <c r="E9" s="24"/>
      <c r="F9" s="24"/>
      <c r="G9" s="25" t="s">
        <v>23</v>
      </c>
    </row>
    <row r="10" spans="1:7" ht="24.75" customHeight="1">
      <c r="A10" s="8"/>
      <c r="B10" s="5"/>
      <c r="C10" s="24"/>
      <c r="D10" s="24"/>
      <c r="E10" s="24"/>
      <c r="F10" s="24"/>
      <c r="G10" s="25"/>
    </row>
    <row r="11" spans="1:7" ht="31.5" customHeight="1">
      <c r="A11" s="5"/>
      <c r="B11" s="5"/>
      <c r="C11" s="24"/>
      <c r="D11" s="24"/>
      <c r="E11" s="24"/>
      <c r="F11" s="24"/>
      <c r="G11" s="25"/>
    </row>
    <row r="12" spans="1:7" ht="12.75" customHeight="1" hidden="1">
      <c r="A12" s="5"/>
      <c r="B12" s="5"/>
      <c r="C12" s="24"/>
      <c r="D12" s="24"/>
      <c r="E12" s="24"/>
      <c r="F12" s="24"/>
      <c r="G12" s="6"/>
    </row>
    <row r="17" spans="1:9" ht="12.75">
      <c r="A17" s="12"/>
      <c r="B17" s="5" t="s">
        <v>25</v>
      </c>
      <c r="C17" s="5"/>
      <c r="D17" s="13"/>
      <c r="E17" s="5"/>
      <c r="F17" s="5"/>
      <c r="G17" s="14"/>
      <c r="H17" s="5"/>
      <c r="I17" s="5"/>
    </row>
    <row r="18" spans="1:9" ht="12.75">
      <c r="A18" s="12"/>
      <c r="B18" s="5" t="s">
        <v>12</v>
      </c>
      <c r="C18" s="5"/>
      <c r="D18" s="13"/>
      <c r="E18" s="5"/>
      <c r="F18" s="5"/>
      <c r="G18" s="5"/>
      <c r="H18" s="5"/>
      <c r="I18" s="5"/>
    </row>
    <row r="19" spans="1:9" ht="12.75">
      <c r="A19" s="15" t="s">
        <v>1</v>
      </c>
      <c r="B19" s="16" t="s">
        <v>2</v>
      </c>
      <c r="C19" s="17" t="s">
        <v>13</v>
      </c>
      <c r="D19" s="18"/>
      <c r="E19" s="18"/>
      <c r="F19" s="18"/>
      <c r="G19" s="18"/>
      <c r="H19" s="19"/>
      <c r="I19" s="20" t="s">
        <v>0</v>
      </c>
    </row>
    <row r="20" spans="1:9" ht="12.75">
      <c r="A20" s="15"/>
      <c r="B20" s="16"/>
      <c r="C20" s="9" t="s">
        <v>6</v>
      </c>
      <c r="D20" s="9" t="s">
        <v>7</v>
      </c>
      <c r="E20" s="9" t="s">
        <v>8</v>
      </c>
      <c r="F20" s="9" t="s">
        <v>9</v>
      </c>
      <c r="G20" s="9" t="s">
        <v>10</v>
      </c>
      <c r="H20" s="9" t="s">
        <v>11</v>
      </c>
      <c r="I20" s="20"/>
    </row>
    <row r="21" spans="1:9" ht="12.75">
      <c r="A21" s="10">
        <v>1</v>
      </c>
      <c r="B21" s="11" t="s">
        <v>3</v>
      </c>
      <c r="C21" s="11">
        <v>1350</v>
      </c>
      <c r="D21" s="11">
        <v>900</v>
      </c>
      <c r="E21" s="11">
        <v>900</v>
      </c>
      <c r="F21" s="11">
        <v>900</v>
      </c>
      <c r="G21" s="11">
        <v>450</v>
      </c>
      <c r="H21" s="11">
        <v>321.5</v>
      </c>
      <c r="I21" s="11">
        <f>C21+D21+E21+F21+G21+H21</f>
        <v>4821.5</v>
      </c>
    </row>
    <row r="22" spans="1:9" ht="12.75">
      <c r="A22" s="10">
        <v>2</v>
      </c>
      <c r="B22" s="11" t="s">
        <v>5</v>
      </c>
      <c r="C22" s="11">
        <v>0</v>
      </c>
      <c r="D22" s="11">
        <v>1350</v>
      </c>
      <c r="E22" s="11">
        <v>1350</v>
      </c>
      <c r="F22" s="11">
        <v>1350</v>
      </c>
      <c r="G22" s="11">
        <v>900</v>
      </c>
      <c r="H22" s="11">
        <v>578.25</v>
      </c>
      <c r="I22" s="11">
        <f>C22+D22+E22+F22+G22+H22</f>
        <v>5528.25</v>
      </c>
    </row>
    <row r="23" spans="1:9" ht="12.75">
      <c r="A23" s="21" t="s">
        <v>0</v>
      </c>
      <c r="B23" s="21"/>
      <c r="C23" s="11">
        <f aca="true" t="shared" si="0" ref="C23:I23">SUM(C21:C22)</f>
        <v>1350</v>
      </c>
      <c r="D23" s="11">
        <f t="shared" si="0"/>
        <v>2250</v>
      </c>
      <c r="E23" s="11">
        <f t="shared" si="0"/>
        <v>2250</v>
      </c>
      <c r="F23" s="11">
        <f t="shared" si="0"/>
        <v>2250</v>
      </c>
      <c r="G23" s="11">
        <f t="shared" si="0"/>
        <v>1350</v>
      </c>
      <c r="H23" s="11">
        <f t="shared" si="0"/>
        <v>899.75</v>
      </c>
      <c r="I23" s="11">
        <f t="shared" si="0"/>
        <v>10349.75</v>
      </c>
    </row>
  </sheetData>
  <sheetProtection/>
  <mergeCells count="12">
    <mergeCell ref="C19:H19"/>
    <mergeCell ref="I19:I20"/>
    <mergeCell ref="A23:B23"/>
    <mergeCell ref="B2:C2"/>
    <mergeCell ref="A3:A4"/>
    <mergeCell ref="B3:B4"/>
    <mergeCell ref="C3:F3"/>
    <mergeCell ref="G3:G4"/>
    <mergeCell ref="C9:F12"/>
    <mergeCell ref="G9:G11"/>
    <mergeCell ref="A19:A20"/>
    <mergeCell ref="B19:B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WSCT2013</cp:lastModifiedBy>
  <cp:lastPrinted>2016-08-04T16:01:15Z</cp:lastPrinted>
  <dcterms:created xsi:type="dcterms:W3CDTF">1996-10-14T23:33:28Z</dcterms:created>
  <dcterms:modified xsi:type="dcterms:W3CDTF">2016-08-05T10:27:32Z</dcterms:modified>
  <cp:category/>
  <cp:version/>
  <cp:contentType/>
  <cp:contentStatus/>
</cp:coreProperties>
</file>