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2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<sst xmlns="http://schemas.openxmlformats.org/spreadsheetml/2006/main" count="62" uniqueCount="55">
  <si>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</si>
  <si>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</si>
  <si>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</si>
  <si>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</si>
  <si>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</si>
  <si>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Cod furnizor</t>
  </si>
  <si>
    <t>DRG</t>
  </si>
  <si>
    <t>CENTRALIZATOR FACTURI</t>
  </si>
  <si>
    <t>Director general</t>
  </si>
  <si>
    <t>S15</t>
  </si>
  <si>
    <t>CT20</t>
  </si>
  <si>
    <t>EUR</t>
  </si>
  <si>
    <t>S17</t>
  </si>
  <si>
    <t>CT22</t>
  </si>
  <si>
    <t>MEDST</t>
  </si>
  <si>
    <t>servicii efectiv realizate care depăşesc nivelul contractat conform HG696/2021 art.215 alin.1 lit.c (spitalizare)</t>
  </si>
  <si>
    <t>S19</t>
  </si>
  <si>
    <t>CT24</t>
  </si>
  <si>
    <t>S13</t>
  </si>
  <si>
    <t>CT18</t>
  </si>
  <si>
    <t>MACTA</t>
  </si>
  <si>
    <t>LUNA OCTOMBRIE 2021</t>
  </si>
  <si>
    <t>S12</t>
  </si>
  <si>
    <t>CT14</t>
  </si>
  <si>
    <t>S14</t>
  </si>
  <si>
    <t>CT19</t>
  </si>
  <si>
    <t>S24</t>
  </si>
  <si>
    <t>CT28</t>
  </si>
  <si>
    <t>S28</t>
  </si>
  <si>
    <t>CT32</t>
  </si>
  <si>
    <t>CTSCB</t>
  </si>
  <si>
    <t>ROCO</t>
  </si>
  <si>
    <t>HEKA</t>
  </si>
  <si>
    <t>OCHCAS</t>
  </si>
  <si>
    <t>Jr.Luminița Nagy</t>
  </si>
  <si>
    <t>Serie factură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</si>
  <si>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</si>
  <si>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</si>
  <si>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</si>
  <si>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</si>
  <si>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</si>
  <si>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</si>
  <si>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</si>
  <si>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</si>
  <si>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SPITALUL CLINIC DE BOLI INFECȚIOASE CONSTANȚA</t>
  </si>
  <si>
    <t>SC MEDICAL ANALYSIS Srl</t>
  </si>
  <si>
    <t>SC MEDSTAR 2000 Srl</t>
  </si>
  <si>
    <t>SC EUROMATERNA SA</t>
  </si>
  <si>
    <t>SC ISIS MEDICAL CENTER Srl</t>
  </si>
  <si>
    <t>SC CLINICA ROCOMEDICOR Srl</t>
  </si>
  <si>
    <t>SC DIAGNOST Srl</t>
  </si>
  <si>
    <t>SC OVIDIUS CLINICAL HOSPITAL Srl</t>
  </si>
  <si>
    <t>Suma contractată</t>
  </si>
  <si>
    <t>Sumă realizată</t>
  </si>
  <si>
    <t>Facturat peste nivel CA conform prevederii legislative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</si>
</sst>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[$-418]d\-mmm\-yy;@"/>
    <numFmt numFmtId="180" formatCode="d/m/yy;@"/>
    <numFmt numFmtId="181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Font="1" applyBorder="1" applyAlignment="1">
      <alignment horizontal="left"/>
    </xf>
    <xf numFmtId="4" fontId="0" fillId="0" borderId="2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 vertical="center"/>
    </xf>
    <xf numFmtId="0" fontId="1" fillId="33" borderId="13" xfId="0" applyFont="1" applyFill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4" fontId="0" fillId="0" borderId="16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34" borderId="25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0.7109375" style="0" customWidth="1"/>
    <col min="4" max="4" width="10.7109375" style="0" customWidth="1"/>
    <col min="5" max="6" width="10.7109375" style="3" customWidth="1"/>
    <col min="7" max="8" width="12.7109375" style="3" customWidth="1"/>
    <col min="9" max="9" width="12.7109375" style="0" customWidth="1"/>
    <col min="10" max="10" width="11.8515625" style="0" customWidth="1"/>
    <col min="11" max="12" width="12.7109375" style="0" bestFit="1" customWidth="1"/>
  </cols>
  <sheetData>
    <row r="2" ht="12.75">
      <c r="C2" s="5" t="s">
        <v>7</v>
      </c>
    </row>
    <row r="3" ht="25.5">
      <c r="C3" s="7" t="s">
        <v>15</v>
      </c>
    </row>
    <row r="4" ht="12.75">
      <c r="C4" s="8" t="s">
        <v>21</v>
      </c>
    </row>
    <row r="6" ht="12.75">
      <c r="B6" t="s">
        <v>4</v>
      </c>
    </row>
    <row r="7" ht="12.75">
      <c r="B7" t="s">
        <v>8</v>
      </c>
    </row>
    <row r="8" ht="12.75">
      <c r="B8" s="2" t="s">
        <v>34</v>
      </c>
    </row>
    <row r="11" ht="13.5" thickBot="1"/>
    <row r="12" spans="1:9" ht="66.75" customHeight="1" thickBot="1">
      <c r="A12" s="9" t="s">
        <v>1</v>
      </c>
      <c r="B12" s="10" t="s">
        <v>5</v>
      </c>
      <c r="C12" s="11" t="s">
        <v>2</v>
      </c>
      <c r="D12" s="11" t="s">
        <v>35</v>
      </c>
      <c r="E12" s="12" t="s">
        <v>3</v>
      </c>
      <c r="F12" s="13" t="s">
        <v>0</v>
      </c>
      <c r="G12" s="11" t="s">
        <v>52</v>
      </c>
      <c r="H12" s="28" t="s">
        <v>53</v>
      </c>
      <c r="I12" s="14" t="s">
        <v>54</v>
      </c>
    </row>
    <row r="13" spans="1:11" ht="12.75">
      <c r="A13" s="19" t="s">
        <v>22</v>
      </c>
      <c r="B13" s="20" t="s">
        <v>23</v>
      </c>
      <c r="C13" s="20" t="s">
        <v>44</v>
      </c>
      <c r="D13" s="21" t="s">
        <v>30</v>
      </c>
      <c r="E13" s="20">
        <v>5567</v>
      </c>
      <c r="F13" s="30">
        <v>44525</v>
      </c>
      <c r="G13" s="33">
        <v>54298.4</v>
      </c>
      <c r="H13" s="34">
        <v>513471.47</v>
      </c>
      <c r="I13" s="25">
        <f>H13-G13</f>
        <v>459173.06999999995</v>
      </c>
      <c r="J13" s="4" t="s">
        <v>6</v>
      </c>
      <c r="K13" s="1"/>
    </row>
    <row r="14" spans="1:11" ht="12.75">
      <c r="A14" s="16" t="s">
        <v>18</v>
      </c>
      <c r="B14" s="17" t="s">
        <v>19</v>
      </c>
      <c r="C14" s="17" t="s">
        <v>45</v>
      </c>
      <c r="D14" s="18" t="s">
        <v>20</v>
      </c>
      <c r="E14" s="17">
        <v>2216</v>
      </c>
      <c r="F14" s="29">
        <v>44524</v>
      </c>
      <c r="G14" s="32">
        <v>178847.67</v>
      </c>
      <c r="H14" s="36">
        <v>251007.19</v>
      </c>
      <c r="I14" s="6">
        <f aca="true" t="shared" si="0" ref="I14:I20">H14-G14</f>
        <v>72159.51999999999</v>
      </c>
      <c r="J14" s="4" t="s">
        <v>6</v>
      </c>
      <c r="K14" s="1"/>
    </row>
    <row r="15" spans="1:11" ht="12.75">
      <c r="A15" s="16" t="s">
        <v>24</v>
      </c>
      <c r="B15" s="17" t="s">
        <v>25</v>
      </c>
      <c r="C15" s="17" t="s">
        <v>46</v>
      </c>
      <c r="D15" s="18" t="s">
        <v>14</v>
      </c>
      <c r="E15" s="17">
        <v>3132</v>
      </c>
      <c r="F15" s="29">
        <v>44525</v>
      </c>
      <c r="G15" s="32">
        <v>336710.52</v>
      </c>
      <c r="H15" s="36">
        <v>362880.8</v>
      </c>
      <c r="I15" s="6">
        <f t="shared" si="0"/>
        <v>26170.27999999997</v>
      </c>
      <c r="J15" s="4" t="s">
        <v>6</v>
      </c>
      <c r="K15" s="1"/>
    </row>
    <row r="16" spans="1:11" ht="12.75">
      <c r="A16" s="16" t="s">
        <v>9</v>
      </c>
      <c r="B16" s="17" t="s">
        <v>10</v>
      </c>
      <c r="C16" s="17" t="s">
        <v>47</v>
      </c>
      <c r="D16" s="18" t="s">
        <v>11</v>
      </c>
      <c r="E16" s="17">
        <v>4886</v>
      </c>
      <c r="F16" s="29">
        <v>44525</v>
      </c>
      <c r="G16" s="32">
        <v>590286.85</v>
      </c>
      <c r="H16" s="36">
        <v>758668.48</v>
      </c>
      <c r="I16" s="6">
        <f t="shared" si="0"/>
        <v>168381.63</v>
      </c>
      <c r="J16" s="4" t="s">
        <v>6</v>
      </c>
      <c r="K16" s="1"/>
    </row>
    <row r="17" spans="1:11" ht="12.75">
      <c r="A17" s="16" t="s">
        <v>12</v>
      </c>
      <c r="B17" s="17" t="s">
        <v>13</v>
      </c>
      <c r="C17" s="17" t="s">
        <v>48</v>
      </c>
      <c r="D17" s="18">
        <v>2021</v>
      </c>
      <c r="E17" s="17">
        <v>536</v>
      </c>
      <c r="F17" s="29">
        <v>44525</v>
      </c>
      <c r="G17" s="32">
        <v>503973.47</v>
      </c>
      <c r="H17" s="38">
        <v>810739.93</v>
      </c>
      <c r="I17" s="6">
        <f t="shared" si="0"/>
        <v>306766.4600000001</v>
      </c>
      <c r="J17" s="4" t="s">
        <v>6</v>
      </c>
      <c r="K17" s="1"/>
    </row>
    <row r="18" spans="1:11" ht="12.75">
      <c r="A18" s="16" t="s">
        <v>16</v>
      </c>
      <c r="B18" s="17" t="s">
        <v>17</v>
      </c>
      <c r="C18" s="17" t="s">
        <v>49</v>
      </c>
      <c r="D18" s="18" t="s">
        <v>31</v>
      </c>
      <c r="E18" s="17">
        <v>159</v>
      </c>
      <c r="F18" s="29">
        <v>44524</v>
      </c>
      <c r="G18" s="32">
        <v>78189.25</v>
      </c>
      <c r="H18" s="36">
        <v>96947.14</v>
      </c>
      <c r="I18" s="6">
        <f t="shared" si="0"/>
        <v>18757.89</v>
      </c>
      <c r="J18" s="4" t="s">
        <v>6</v>
      </c>
      <c r="K18" s="1"/>
    </row>
    <row r="19" spans="1:11" ht="12.75">
      <c r="A19" s="16" t="s">
        <v>26</v>
      </c>
      <c r="B19" s="17" t="s">
        <v>27</v>
      </c>
      <c r="C19" s="17" t="s">
        <v>50</v>
      </c>
      <c r="D19" s="18" t="s">
        <v>32</v>
      </c>
      <c r="E19" s="17">
        <v>1088</v>
      </c>
      <c r="F19" s="29">
        <v>44525</v>
      </c>
      <c r="G19" s="32">
        <v>95525.57</v>
      </c>
      <c r="H19" s="36">
        <v>101658.99</v>
      </c>
      <c r="I19" s="6">
        <f t="shared" si="0"/>
        <v>6133.419999999998</v>
      </c>
      <c r="J19" s="4" t="s">
        <v>6</v>
      </c>
      <c r="K19" s="1"/>
    </row>
    <row r="20" spans="1:11" ht="13.5" thickBot="1">
      <c r="A20" s="22" t="s">
        <v>28</v>
      </c>
      <c r="B20" s="23" t="s">
        <v>29</v>
      </c>
      <c r="C20" s="23" t="s">
        <v>51</v>
      </c>
      <c r="D20" s="24" t="s">
        <v>33</v>
      </c>
      <c r="E20" s="23">
        <v>626</v>
      </c>
      <c r="F20" s="31">
        <v>44524</v>
      </c>
      <c r="G20" s="35">
        <v>460621.16</v>
      </c>
      <c r="H20" s="37">
        <v>559728.54</v>
      </c>
      <c r="I20" s="26">
        <f t="shared" si="0"/>
        <v>99107.38000000006</v>
      </c>
      <c r="J20" s="4" t="s">
        <v>6</v>
      </c>
      <c r="K20" s="1"/>
    </row>
    <row r="21" ht="13.5" thickBot="1">
      <c r="I21" s="27">
        <f>SUM(I13:I20)</f>
        <v>1156649.65</v>
      </c>
    </row>
    <row r="22" ht="12.75">
      <c r="I22" s="15"/>
    </row>
    <row r="23" ht="12.75">
      <c r="I23" s="15"/>
    </row>
    <row r="24" ht="12.75">
      <c r="I24" s="1"/>
    </row>
    <row r="25" spans="2:8" ht="12.75">
      <c r="B25" s="2" t="s">
        <v>36</v>
      </c>
      <c r="E25" s="2" t="s">
        <v>37</v>
      </c>
      <c r="F25"/>
      <c r="G25"/>
      <c r="H25"/>
    </row>
    <row r="26" spans="2:8" ht="12.75">
      <c r="B26" s="2" t="s">
        <v>38</v>
      </c>
      <c r="E26" s="2" t="s">
        <v>39</v>
      </c>
      <c r="F26"/>
      <c r="G26"/>
      <c r="H26"/>
    </row>
    <row r="27" spans="5:8" ht="12.75">
      <c r="E27"/>
      <c r="F27"/>
      <c r="G27"/>
      <c r="H27"/>
    </row>
    <row r="28" spans="5:8" ht="12.75">
      <c r="E28"/>
      <c r="F28"/>
      <c r="G28"/>
      <c r="H28"/>
    </row>
    <row r="29" spans="5:8" ht="12.75">
      <c r="E29"/>
      <c r="F29"/>
      <c r="G29"/>
      <c r="H29"/>
    </row>
    <row r="30" spans="2:8" ht="12.75">
      <c r="B30" s="2" t="s">
        <v>40</v>
      </c>
      <c r="E30" s="2" t="s">
        <v>41</v>
      </c>
      <c r="F30"/>
      <c r="G30"/>
      <c r="H30"/>
    </row>
    <row r="31" spans="2:8" ht="12.75" customHeight="1">
      <c r="B31" s="2" t="s">
        <v>42</v>
      </c>
      <c r="E31" s="2" t="s">
        <v>43</v>
      </c>
      <c r="F31"/>
      <c r="G31"/>
      <c r="H31"/>
    </row>
  </sheetData>
  <sheetProtection/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2022-01-04T08:16:33Z</cp:lastPrinted>
  <dcterms:modified xsi:type="dcterms:W3CDTF">2022-01-26T10:55:41Z</dcterms:modified>
  <cp:category/>
  <cp:version/>
  <cp:contentType/>
  <cp:contentStatus/>
</cp:coreProperties>
</file>