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909" windowWidth="15484" windowHeight="8654" activeTab="0"/>
  </bookViews>
  <sheets>
    <sheet name="Radiologie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<sst xmlns="http://schemas.openxmlformats.org/spreadsheetml/2006/main" count="48" uniqueCount="35">
  <si>
    <t>Total</t>
  </si>
  <si>
    <t>SC VISA MED SRL</t>
  </si>
  <si>
    <t>Nr.crt</t>
  </si>
  <si>
    <t>Denumire Furnizor</t>
  </si>
  <si>
    <t>SC CENTRUL MEDICAL UNIREA SRL</t>
  </si>
  <si>
    <t>Spital Clinic de Recuperare,Medicina Fizica si Balneologie</t>
  </si>
  <si>
    <t>SC DIAGO MEDICAL SRL</t>
  </si>
  <si>
    <t>SITUATIA PRIVIND VALOAREA DE CONTRACT - SERVICII PARACLINICE DE RADIOLOGIE SI IMAGISTICA MEDICALA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</si>
  <si>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</si>
  <si>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</si>
  <si>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</si>
  <si>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</si>
  <si>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</si>
  <si>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</si>
  <si>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</si>
  <si>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6</t>
  </si>
  <si>
    <t>FURNIZORI SERVICII MEDICALE PARACLINICE  RADIOLOGIE CONVENTIONALA</t>
  </si>
  <si>
    <t>CMI DR GAVRILA NICOLAE</t>
  </si>
  <si>
    <t>Spital Orasenesc Cernavoda</t>
  </si>
  <si>
    <t>SC AFFIDEA ROMANIA SRL</t>
  </si>
  <si>
    <t>SC POZITRON MEDICAL INVESTIGATION SRL</t>
  </si>
  <si>
    <t>Spital Clinic de Pneumoftiziologie Constanta</t>
  </si>
  <si>
    <t>VALOARE DE CONTRACT APRILIE-DECEMBRIE 2017</t>
  </si>
  <si>
    <t>PENTRU PERIOADA APRILIE 2017 - DECEMBRIE 2017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</si>
  <si>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</si>
  <si>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</si>
  <si>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</si>
  <si>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</si>
  <si>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</si>
  <si>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</si>
  <si>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</si>
  <si>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</si>
  <si>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</si>
  <si>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valoarea unui punct pentru criteriul de evaluare a resurselor = 304,0327</t>
  </si>
  <si>
    <t>valoarea unui punct pentru criteriul disponibilitate  = 1431,8250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</si>
</sst>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8.57421875" style="0" customWidth="1"/>
    <col min="5" max="5" width="11.7109375" style="0" customWidth="1"/>
    <col min="6" max="6" width="11.57421875" style="0" customWidth="1"/>
    <col min="7" max="7" width="12.8515625" style="0" customWidth="1"/>
  </cols>
  <sheetData>
    <row r="2" ht="12.75">
      <c r="B2" s="5" t="s">
        <v>16</v>
      </c>
    </row>
    <row r="3" spans="1:7" ht="12.75">
      <c r="A3" s="23" t="s">
        <v>2</v>
      </c>
      <c r="B3" s="25" t="s">
        <v>12</v>
      </c>
      <c r="C3" s="26" t="s">
        <v>13</v>
      </c>
      <c r="D3" s="26"/>
      <c r="E3" s="26"/>
      <c r="F3" s="26"/>
      <c r="G3" s="25" t="s">
        <v>14</v>
      </c>
    </row>
    <row r="4" spans="1:11" ht="48">
      <c r="A4" s="24"/>
      <c r="B4" s="25"/>
      <c r="C4" s="2" t="s">
        <v>8</v>
      </c>
      <c r="D4" s="2" t="s">
        <v>9</v>
      </c>
      <c r="E4" s="2" t="s">
        <v>10</v>
      </c>
      <c r="F4" s="2" t="s">
        <v>0</v>
      </c>
      <c r="G4" s="25"/>
      <c r="H4" s="1"/>
      <c r="I4" s="1"/>
      <c r="J4" s="1"/>
      <c r="K4" s="1"/>
    </row>
    <row r="5" spans="1:7" ht="12.75">
      <c r="A5" s="3">
        <v>0</v>
      </c>
      <c r="B5" s="3">
        <v>1</v>
      </c>
      <c r="C5" s="3">
        <v>2</v>
      </c>
      <c r="D5" s="3">
        <v>3</v>
      </c>
      <c r="E5" s="3">
        <v>4</v>
      </c>
      <c r="F5" s="3" t="s">
        <v>11</v>
      </c>
      <c r="G5" s="3" t="s">
        <v>15</v>
      </c>
    </row>
    <row r="6" spans="1:7" ht="12.75">
      <c r="A6" s="4">
        <v>1</v>
      </c>
      <c r="B6" s="4" t="s">
        <v>1</v>
      </c>
      <c r="C6" s="4">
        <v>73</v>
      </c>
      <c r="D6" s="4">
        <v>10</v>
      </c>
      <c r="E6" s="4">
        <v>56</v>
      </c>
      <c r="F6" s="4">
        <f>SUM(C6:E6)</f>
        <v>139</v>
      </c>
      <c r="G6" s="4">
        <v>0</v>
      </c>
    </row>
    <row r="7" spans="1:7" ht="12.75">
      <c r="A7" s="4">
        <v>2</v>
      </c>
      <c r="B7" s="4" t="s">
        <v>17</v>
      </c>
      <c r="C7" s="4">
        <v>45.5</v>
      </c>
      <c r="D7" s="4">
        <v>0</v>
      </c>
      <c r="E7" s="4">
        <v>40</v>
      </c>
      <c r="F7" s="4">
        <f aca="true" t="shared" si="0" ref="F7:F14">SUM(C7:E7)</f>
        <v>85.5</v>
      </c>
      <c r="G7" s="4">
        <v>0</v>
      </c>
    </row>
    <row r="8" spans="1:7" ht="12.75">
      <c r="A8" s="4">
        <v>3</v>
      </c>
      <c r="B8" s="4" t="s">
        <v>4</v>
      </c>
      <c r="C8" s="4">
        <v>128.2</v>
      </c>
      <c r="D8" s="4">
        <v>2</v>
      </c>
      <c r="E8" s="4">
        <v>84</v>
      </c>
      <c r="F8" s="4">
        <f t="shared" si="0"/>
        <v>214.2</v>
      </c>
      <c r="G8" s="4">
        <v>30</v>
      </c>
    </row>
    <row r="9" spans="1:7" ht="12.75">
      <c r="A9" s="4">
        <v>4</v>
      </c>
      <c r="B9" s="4" t="s">
        <v>18</v>
      </c>
      <c r="C9" s="4">
        <v>69</v>
      </c>
      <c r="D9" s="4">
        <v>0</v>
      </c>
      <c r="E9" s="4">
        <v>64</v>
      </c>
      <c r="F9" s="4">
        <f t="shared" si="0"/>
        <v>133</v>
      </c>
      <c r="G9" s="4">
        <v>0</v>
      </c>
    </row>
    <row r="10" spans="1:7" ht="12.75">
      <c r="A10" s="4">
        <v>5</v>
      </c>
      <c r="B10" s="4" t="s">
        <v>19</v>
      </c>
      <c r="C10" s="4">
        <v>88.5</v>
      </c>
      <c r="D10" s="4">
        <v>0</v>
      </c>
      <c r="E10" s="4">
        <v>0</v>
      </c>
      <c r="F10" s="4">
        <f t="shared" si="0"/>
        <v>88.5</v>
      </c>
      <c r="G10" s="4">
        <v>0</v>
      </c>
    </row>
    <row r="11" spans="1:7" ht="12.75">
      <c r="A11" s="4">
        <v>6</v>
      </c>
      <c r="B11" s="4" t="s">
        <v>20</v>
      </c>
      <c r="C11" s="4">
        <v>228.25</v>
      </c>
      <c r="D11" s="4">
        <v>0</v>
      </c>
      <c r="E11" s="4">
        <v>70</v>
      </c>
      <c r="F11" s="4">
        <f t="shared" si="0"/>
        <v>298.25</v>
      </c>
      <c r="G11" s="4">
        <v>0</v>
      </c>
    </row>
    <row r="12" spans="1:7" ht="12.75">
      <c r="A12" s="4">
        <v>7</v>
      </c>
      <c r="B12" s="4" t="s">
        <v>5</v>
      </c>
      <c r="C12" s="4">
        <v>27.5</v>
      </c>
      <c r="D12" s="4">
        <v>2</v>
      </c>
      <c r="E12" s="4">
        <v>48</v>
      </c>
      <c r="F12" s="4">
        <f t="shared" si="0"/>
        <v>77.5</v>
      </c>
      <c r="G12" s="4">
        <v>0</v>
      </c>
    </row>
    <row r="13" spans="1:7" ht="12.75">
      <c r="A13" s="4">
        <v>8</v>
      </c>
      <c r="B13" s="4" t="s">
        <v>6</v>
      </c>
      <c r="C13" s="4">
        <v>67</v>
      </c>
      <c r="D13" s="4">
        <v>0</v>
      </c>
      <c r="E13" s="4">
        <v>51.6</v>
      </c>
      <c r="F13" s="4">
        <f t="shared" si="0"/>
        <v>118.6</v>
      </c>
      <c r="G13" s="4">
        <v>0</v>
      </c>
    </row>
    <row r="14" spans="1:7" ht="12.75">
      <c r="A14" s="4">
        <v>9</v>
      </c>
      <c r="B14" s="4" t="s">
        <v>21</v>
      </c>
      <c r="C14" s="4">
        <v>102</v>
      </c>
      <c r="D14" s="4">
        <v>0</v>
      </c>
      <c r="E14" s="4">
        <v>15</v>
      </c>
      <c r="F14" s="4">
        <f t="shared" si="0"/>
        <v>117</v>
      </c>
      <c r="G14" s="4">
        <v>0</v>
      </c>
    </row>
    <row r="15" spans="1:7" ht="12.75">
      <c r="A15" s="4"/>
      <c r="B15" s="4" t="s">
        <v>0</v>
      </c>
      <c r="C15" s="16">
        <f>SUM(C6:C14)</f>
        <v>828.95</v>
      </c>
      <c r="D15" s="16">
        <f>SUM(D6:D14)</f>
        <v>14</v>
      </c>
      <c r="E15" s="16">
        <f>SUM(E6:E14)</f>
        <v>428.6</v>
      </c>
      <c r="F15" s="16">
        <f>SUM(F6:F14)</f>
        <v>1271.55</v>
      </c>
      <c r="G15" s="16">
        <f>SUM(G6:G14)</f>
        <v>30</v>
      </c>
    </row>
    <row r="16" spans="1:7" ht="12.75" customHeight="1">
      <c r="A16" s="8"/>
      <c r="B16" s="7"/>
      <c r="C16" s="21" t="s">
        <v>33</v>
      </c>
      <c r="D16" s="21"/>
      <c r="E16" s="21"/>
      <c r="F16" s="21"/>
      <c r="G16" s="22" t="s">
        <v>34</v>
      </c>
    </row>
    <row r="17" spans="1:7" ht="21.75" customHeight="1">
      <c r="A17" s="8"/>
      <c r="B17" s="5"/>
      <c r="C17" s="21"/>
      <c r="D17" s="21"/>
      <c r="E17" s="21"/>
      <c r="F17" s="21"/>
      <c r="G17" s="22"/>
    </row>
    <row r="18" spans="1:7" ht="10.5" customHeight="1">
      <c r="A18" s="5"/>
      <c r="B18" s="5"/>
      <c r="C18" s="21"/>
      <c r="D18" s="21"/>
      <c r="E18" s="21"/>
      <c r="F18" s="21"/>
      <c r="G18" s="22"/>
    </row>
    <row r="19" spans="1:7" ht="12.75" customHeight="1" hidden="1">
      <c r="A19" s="5"/>
      <c r="B19" s="5"/>
      <c r="C19" s="21"/>
      <c r="D19" s="21"/>
      <c r="E19" s="21"/>
      <c r="F19" s="21"/>
      <c r="G19" s="6"/>
    </row>
    <row r="23" spans="1:9" ht="12.75">
      <c r="A23" s="13"/>
      <c r="B23" s="5" t="s">
        <v>7</v>
      </c>
      <c r="C23" s="5"/>
      <c r="D23" s="14"/>
      <c r="E23" s="5"/>
      <c r="F23" s="5"/>
      <c r="G23" s="15"/>
      <c r="H23" s="5"/>
      <c r="I23" s="5"/>
    </row>
    <row r="24" spans="1:9" ht="12.75">
      <c r="A24" s="13"/>
      <c r="B24" s="5" t="s">
        <v>23</v>
      </c>
      <c r="C24" s="5"/>
      <c r="D24" s="14"/>
      <c r="E24" s="5"/>
      <c r="F24" s="5"/>
      <c r="G24" s="5"/>
      <c r="H24" s="5"/>
      <c r="I24" s="5"/>
    </row>
    <row r="25" spans="1:12" ht="12.75">
      <c r="A25" s="27" t="s">
        <v>2</v>
      </c>
      <c r="B25" s="28" t="s">
        <v>3</v>
      </c>
      <c r="C25" s="17" t="s">
        <v>22</v>
      </c>
      <c r="D25" s="18"/>
      <c r="E25" s="18"/>
      <c r="F25" s="18"/>
      <c r="G25" s="18"/>
      <c r="H25" s="18"/>
      <c r="I25" s="18"/>
      <c r="J25" s="18"/>
      <c r="K25" s="19"/>
      <c r="L25" s="29" t="s">
        <v>0</v>
      </c>
    </row>
    <row r="26" spans="1:12" ht="12.75">
      <c r="A26" s="27"/>
      <c r="B26" s="28"/>
      <c r="C26" s="9" t="s">
        <v>24</v>
      </c>
      <c r="D26" s="9" t="s">
        <v>25</v>
      </c>
      <c r="E26" s="9" t="s">
        <v>26</v>
      </c>
      <c r="F26" s="9" t="s">
        <v>27</v>
      </c>
      <c r="G26" s="9" t="s">
        <v>28</v>
      </c>
      <c r="H26" s="9" t="s">
        <v>29</v>
      </c>
      <c r="I26" s="9" t="s">
        <v>30</v>
      </c>
      <c r="J26" s="9" t="s">
        <v>31</v>
      </c>
      <c r="K26" s="9" t="s">
        <v>32</v>
      </c>
      <c r="L26" s="29"/>
    </row>
    <row r="27" spans="1:12" ht="12.75">
      <c r="A27" s="10">
        <v>1</v>
      </c>
      <c r="B27" s="11" t="s">
        <v>1</v>
      </c>
      <c r="C27" s="11">
        <v>5210.98</v>
      </c>
      <c r="D27" s="11">
        <v>5210.98</v>
      </c>
      <c r="E27" s="11">
        <v>5210.98</v>
      </c>
      <c r="F27" s="11">
        <v>5210.98</v>
      </c>
      <c r="G27" s="11">
        <v>5210.98</v>
      </c>
      <c r="H27" s="11">
        <v>5210.98</v>
      </c>
      <c r="I27" s="11">
        <v>5210.98</v>
      </c>
      <c r="J27" s="11">
        <v>3521.71</v>
      </c>
      <c r="K27" s="11">
        <v>2261.97</v>
      </c>
      <c r="L27" s="11">
        <f>SUM(C27:K27)</f>
        <v>42260.54</v>
      </c>
    </row>
    <row r="28" spans="1:12" ht="12.75">
      <c r="A28" s="10">
        <v>2</v>
      </c>
      <c r="B28" s="11" t="s">
        <v>17</v>
      </c>
      <c r="C28" s="11">
        <v>3205.32</v>
      </c>
      <c r="D28" s="11">
        <v>3205.32</v>
      </c>
      <c r="E28" s="11">
        <v>3205.32</v>
      </c>
      <c r="F28" s="11">
        <v>3205.32</v>
      </c>
      <c r="G28" s="11">
        <v>3205.32</v>
      </c>
      <c r="H28" s="11">
        <v>3205.32</v>
      </c>
      <c r="I28" s="11">
        <v>3205.32</v>
      </c>
      <c r="J28" s="11">
        <v>2166.23</v>
      </c>
      <c r="K28" s="11">
        <v>1391.32</v>
      </c>
      <c r="L28" s="11">
        <f aca="true" t="shared" si="1" ref="L28:L35">SUM(C28:K28)</f>
        <v>25994.79</v>
      </c>
    </row>
    <row r="29" spans="1:12" ht="12.75">
      <c r="A29" s="10">
        <v>3</v>
      </c>
      <c r="B29" s="12" t="s">
        <v>4</v>
      </c>
      <c r="C29" s="11">
        <v>13326.74</v>
      </c>
      <c r="D29" s="11">
        <v>13326.74</v>
      </c>
      <c r="E29" s="11">
        <v>13326.74</v>
      </c>
      <c r="F29" s="11">
        <v>13326.74</v>
      </c>
      <c r="G29" s="11">
        <v>13326.74</v>
      </c>
      <c r="H29" s="11">
        <v>13326.74</v>
      </c>
      <c r="I29" s="11">
        <v>13326.74</v>
      </c>
      <c r="J29" s="11">
        <v>9006.55</v>
      </c>
      <c r="K29" s="11">
        <v>5784.82</v>
      </c>
      <c r="L29" s="11">
        <f t="shared" si="1"/>
        <v>108078.55</v>
      </c>
    </row>
    <row r="30" spans="1:12" ht="12.75">
      <c r="A30" s="10">
        <v>4</v>
      </c>
      <c r="B30" s="12" t="s">
        <v>18</v>
      </c>
      <c r="C30" s="11">
        <v>4986.05</v>
      </c>
      <c r="D30" s="11">
        <v>4986.05</v>
      </c>
      <c r="E30" s="11">
        <v>4986.05</v>
      </c>
      <c r="F30" s="11">
        <v>4986.05</v>
      </c>
      <c r="G30" s="11">
        <v>4986.05</v>
      </c>
      <c r="H30" s="11">
        <v>4986.05</v>
      </c>
      <c r="I30" s="11">
        <v>4986.05</v>
      </c>
      <c r="J30" s="11">
        <v>3369.7</v>
      </c>
      <c r="K30" s="11">
        <v>2164.3</v>
      </c>
      <c r="L30" s="11">
        <f t="shared" si="1"/>
        <v>40436.35</v>
      </c>
    </row>
    <row r="31" spans="1:12" ht="12.75">
      <c r="A31" s="10">
        <v>5</v>
      </c>
      <c r="B31" s="12" t="s">
        <v>19</v>
      </c>
      <c r="C31" s="11">
        <v>2989.65</v>
      </c>
      <c r="D31" s="11">
        <v>2989.65</v>
      </c>
      <c r="E31" s="11">
        <v>2989.65</v>
      </c>
      <c r="F31" s="11">
        <v>2989.65</v>
      </c>
      <c r="G31" s="11">
        <v>2989.65</v>
      </c>
      <c r="H31" s="11">
        <v>2989.66</v>
      </c>
      <c r="I31" s="11">
        <v>2989.66</v>
      </c>
      <c r="J31" s="11">
        <v>2989.66</v>
      </c>
      <c r="K31" s="11">
        <v>2989.66</v>
      </c>
      <c r="L31" s="11">
        <f t="shared" si="1"/>
        <v>26906.89</v>
      </c>
    </row>
    <row r="32" spans="1:12" ht="12.75">
      <c r="A32" s="10">
        <v>6</v>
      </c>
      <c r="B32" s="12" t="s">
        <v>20</v>
      </c>
      <c r="C32" s="11">
        <v>10075.31</v>
      </c>
      <c r="D32" s="11">
        <v>10075.31</v>
      </c>
      <c r="E32" s="11">
        <v>10075.31</v>
      </c>
      <c r="F32" s="11">
        <v>10075.31</v>
      </c>
      <c r="G32" s="11">
        <v>10075.31</v>
      </c>
      <c r="H32" s="11">
        <v>10075.3</v>
      </c>
      <c r="I32" s="11">
        <v>10075.3</v>
      </c>
      <c r="J32" s="11">
        <v>10075.3</v>
      </c>
      <c r="K32" s="11">
        <v>10075.3</v>
      </c>
      <c r="L32" s="11">
        <f t="shared" si="1"/>
        <v>90677.75</v>
      </c>
    </row>
    <row r="33" spans="1:12" ht="12.75">
      <c r="A33" s="10">
        <v>7</v>
      </c>
      <c r="B33" s="11" t="s">
        <v>5</v>
      </c>
      <c r="C33" s="11">
        <v>2905.4</v>
      </c>
      <c r="D33" s="11">
        <v>2905.4</v>
      </c>
      <c r="E33" s="11">
        <v>2905.4</v>
      </c>
      <c r="F33" s="11">
        <v>2905.4</v>
      </c>
      <c r="G33" s="11">
        <v>2905.4</v>
      </c>
      <c r="H33" s="11">
        <v>2905.4</v>
      </c>
      <c r="I33" s="11">
        <v>2905.4</v>
      </c>
      <c r="J33" s="11">
        <v>1963.54</v>
      </c>
      <c r="K33" s="11">
        <v>1261.19</v>
      </c>
      <c r="L33" s="11">
        <f t="shared" si="1"/>
        <v>23562.53</v>
      </c>
    </row>
    <row r="34" spans="1:12" ht="12.75">
      <c r="A34" s="10">
        <v>8</v>
      </c>
      <c r="B34" s="11" t="s">
        <v>6</v>
      </c>
      <c r="C34" s="11">
        <v>4446.21</v>
      </c>
      <c r="D34" s="11">
        <v>4446.21</v>
      </c>
      <c r="E34" s="11">
        <v>4446.21</v>
      </c>
      <c r="F34" s="11">
        <v>4446.21</v>
      </c>
      <c r="G34" s="11">
        <v>4446.21</v>
      </c>
      <c r="H34" s="11">
        <v>4446.21</v>
      </c>
      <c r="I34" s="11">
        <v>4446.21</v>
      </c>
      <c r="J34" s="11">
        <v>3004.86</v>
      </c>
      <c r="K34" s="11">
        <v>1929.95</v>
      </c>
      <c r="L34" s="11">
        <f t="shared" si="1"/>
        <v>36058.28</v>
      </c>
    </row>
    <row r="35" spans="1:12" ht="12.75">
      <c r="A35" s="10">
        <v>9</v>
      </c>
      <c r="B35" s="11" t="s">
        <v>21</v>
      </c>
      <c r="C35" s="11">
        <v>3952.42</v>
      </c>
      <c r="D35" s="11">
        <v>3952.42</v>
      </c>
      <c r="E35" s="11">
        <v>3952.42</v>
      </c>
      <c r="F35" s="11">
        <v>3952.42</v>
      </c>
      <c r="G35" s="11">
        <v>3952.42</v>
      </c>
      <c r="H35" s="11">
        <v>3952.43</v>
      </c>
      <c r="I35" s="11">
        <v>3952.43</v>
      </c>
      <c r="J35" s="11">
        <v>3952.43</v>
      </c>
      <c r="K35" s="11">
        <v>3952.43</v>
      </c>
      <c r="L35" s="11">
        <f t="shared" si="1"/>
        <v>35571.82</v>
      </c>
    </row>
    <row r="36" spans="1:12" ht="12.75">
      <c r="A36" s="20" t="s">
        <v>0</v>
      </c>
      <c r="B36" s="20"/>
      <c r="C36" s="11">
        <f>SUM(C27:C35)</f>
        <v>51098.08</v>
      </c>
      <c r="D36" s="11">
        <f aca="true" t="shared" si="2" ref="D36:K36">SUM(D27:D35)</f>
        <v>51098.08</v>
      </c>
      <c r="E36" s="11">
        <f t="shared" si="2"/>
        <v>51098.08</v>
      </c>
      <c r="F36" s="11">
        <f t="shared" si="2"/>
        <v>51098.08</v>
      </c>
      <c r="G36" s="11">
        <f t="shared" si="2"/>
        <v>51098.08</v>
      </c>
      <c r="H36" s="11">
        <f t="shared" si="2"/>
        <v>51098.09</v>
      </c>
      <c r="I36" s="11">
        <f t="shared" si="2"/>
        <v>51098.09</v>
      </c>
      <c r="J36" s="11">
        <f t="shared" si="2"/>
        <v>40049.98</v>
      </c>
      <c r="K36" s="11">
        <f t="shared" si="2"/>
        <v>31810.94</v>
      </c>
      <c r="L36" s="11">
        <f>SUM(L27:L35)</f>
        <v>429547.5</v>
      </c>
    </row>
  </sheetData>
  <sheetProtection/>
  <mergeCells count="11">
    <mergeCell ref="L25:L26"/>
    <mergeCell ref="C25:K25"/>
    <mergeCell ref="A36:B36"/>
    <mergeCell ref="C16:F19"/>
    <mergeCell ref="G16:G18"/>
    <mergeCell ref="A3:A4"/>
    <mergeCell ref="B3:B4"/>
    <mergeCell ref="C3:F3"/>
    <mergeCell ref="G3:G4"/>
    <mergeCell ref="A25:A26"/>
    <mergeCell ref="B25:B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2017-04-14T07:58:09Z</dcterms:modified>
  <cp:category/>
  <cp:version/>
  <cp:contentType/>
  <cp:contentStatus/>
</cp:coreProperties>
</file>