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966" windowWidth="15484" windowHeight="8597" activeTab="0"/>
  </bookViews>
  <sheets>
    <sheet name="Histopatologie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<sst xmlns="http://schemas.openxmlformats.org/spreadsheetml/2006/main" count="38" uniqueCount="31">
  <si>
    <t>Total</t>
  </si>
  <si>
    <t>SC CITOSAN PLUS SRL</t>
  </si>
  <si>
    <t>SC HISTOMEDICA SRL</t>
  </si>
  <si>
    <t>Nr.crt</t>
  </si>
  <si>
    <t>Denumire Furnizor</t>
  </si>
  <si>
    <t>SC CITOPAP SRL</t>
  </si>
  <si>
    <t>Nr.puncte criteriul de calitate 50%</t>
  </si>
  <si>
    <t>nr.puncte evaluarea capacitatii resurselor tehnice</t>
  </si>
  <si>
    <t>Nr.puncte logistica</t>
  </si>
  <si>
    <t>Nr.puncte resurse umane</t>
  </si>
  <si>
    <t>Nr.puncte pentru subcriteriul - indeplinirea cerintelor pentru calitate si competenta in conformitate cu SR EN ISO 15189 50%</t>
  </si>
  <si>
    <t>Nr.puncte pentru participare la schemele de intercomparare laboratoare de analize medicale 50%</t>
  </si>
  <si>
    <t>5=2+3+4</t>
  </si>
  <si>
    <t>Denumire furnizor</t>
  </si>
  <si>
    <t>Nr. Puncte criteriul de evaluare a resurselor 50%</t>
  </si>
  <si>
    <t>valoarea unui punct pentru subcriteriul "indeplinirea cerintelor pentru calitate si competenta" in conformitate cu SR EN ISO 15189  = 0</t>
  </si>
  <si>
    <t>FURNIZORI SERVICII MEDICALE PARACLINICE - HISTOPATOLOGIE</t>
  </si>
  <si>
    <t>SITUATIA PRIVIND VALOAREA DE CONTRACT - SERVICII PARACLINICE DE LABORATOR - HISTOPATOLOGIE</t>
  </si>
  <si>
    <t>PENTRU PERIOADA APRILIE 2017 - DECEMBRIE 2017</t>
  </si>
  <si>
    <t>VALOARE DE CONTRACT APRILIE-DECEMBRIE 2017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</si>
  <si>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</si>
  <si>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</si>
  <si>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</si>
  <si>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</si>
  <si>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</si>
  <si>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</si>
  <si>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</si>
  <si>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</si>
  <si>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</si>
  <si>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valoarea unui punct pentru criteriul de evaluare a resurselor = 381,6612</t>
  </si>
  <si>
    <t>valoarea unui punct pentru subcriteriul "participare la schemele de intercomparare laboratoare de analize medicale"   = 4959,6875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</si>
</sst>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justify" vertical="top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.140625" style="0" bestFit="1" customWidth="1"/>
    <col min="2" max="2" width="25.28125" style="0" customWidth="1"/>
    <col min="3" max="3" width="11.7109375" style="0" customWidth="1"/>
    <col min="4" max="4" width="8.28125" style="0" customWidth="1"/>
    <col min="5" max="5" width="11.7109375" style="0" customWidth="1"/>
    <col min="6" max="6" width="10.140625" style="0" customWidth="1"/>
    <col min="7" max="7" width="14.57421875" style="0" customWidth="1"/>
    <col min="8" max="8" width="12.140625" style="0" customWidth="1"/>
  </cols>
  <sheetData>
    <row r="2" ht="12.75">
      <c r="C2" s="8" t="s">
        <v>16</v>
      </c>
    </row>
    <row r="3" spans="1:8" ht="12.75">
      <c r="A3" s="18" t="s">
        <v>3</v>
      </c>
      <c r="B3" s="18" t="s">
        <v>13</v>
      </c>
      <c r="C3" s="20" t="s">
        <v>14</v>
      </c>
      <c r="D3" s="20"/>
      <c r="E3" s="20"/>
      <c r="F3" s="20"/>
      <c r="G3" s="20" t="s">
        <v>6</v>
      </c>
      <c r="H3" s="20"/>
    </row>
    <row r="4" spans="1:12" ht="60">
      <c r="A4" s="19"/>
      <c r="B4" s="19"/>
      <c r="C4" s="5" t="s">
        <v>7</v>
      </c>
      <c r="D4" s="5" t="s">
        <v>8</v>
      </c>
      <c r="E4" s="5" t="s">
        <v>9</v>
      </c>
      <c r="F4" s="5" t="s">
        <v>0</v>
      </c>
      <c r="G4" s="5" t="s">
        <v>10</v>
      </c>
      <c r="H4" s="5" t="s">
        <v>11</v>
      </c>
      <c r="I4" s="4"/>
      <c r="J4" s="4"/>
      <c r="K4" s="4"/>
      <c r="L4" s="4"/>
    </row>
    <row r="5" spans="1:8" ht="12.75">
      <c r="A5" s="6">
        <v>0</v>
      </c>
      <c r="B5" s="6">
        <v>1</v>
      </c>
      <c r="C5" s="6">
        <v>2</v>
      </c>
      <c r="D5" s="6">
        <v>3</v>
      </c>
      <c r="E5" s="6">
        <v>4</v>
      </c>
      <c r="F5" s="6" t="s">
        <v>12</v>
      </c>
      <c r="G5" s="6">
        <v>7</v>
      </c>
      <c r="H5" s="6">
        <v>8</v>
      </c>
    </row>
    <row r="6" spans="1:8" ht="12.75">
      <c r="A6" s="7">
        <v>1</v>
      </c>
      <c r="B6" s="7" t="s">
        <v>1</v>
      </c>
      <c r="C6" s="7">
        <v>0</v>
      </c>
      <c r="D6" s="7">
        <v>5</v>
      </c>
      <c r="E6" s="7">
        <v>81.9</v>
      </c>
      <c r="F6" s="7">
        <f>C6+D6+E6</f>
        <v>86.9</v>
      </c>
      <c r="G6" s="7">
        <v>0</v>
      </c>
      <c r="H6" s="7">
        <v>12</v>
      </c>
    </row>
    <row r="7" spans="1:8" ht="12.75">
      <c r="A7" s="7">
        <v>2</v>
      </c>
      <c r="B7" s="7" t="s">
        <v>2</v>
      </c>
      <c r="C7" s="7">
        <v>0</v>
      </c>
      <c r="D7" s="7">
        <v>5</v>
      </c>
      <c r="E7" s="7">
        <v>132.66</v>
      </c>
      <c r="F7" s="7">
        <f>C7+D7+E7</f>
        <v>137.66</v>
      </c>
      <c r="G7" s="7">
        <v>0</v>
      </c>
      <c r="H7" s="7">
        <v>0</v>
      </c>
    </row>
    <row r="8" spans="1:8" ht="12.75">
      <c r="A8" s="7">
        <v>3</v>
      </c>
      <c r="B8" s="7" t="s">
        <v>5</v>
      </c>
      <c r="C8" s="7">
        <v>31</v>
      </c>
      <c r="D8" s="7">
        <v>5</v>
      </c>
      <c r="E8" s="7">
        <v>51.32</v>
      </c>
      <c r="F8" s="7">
        <f>C8+D8+E8</f>
        <v>87.32</v>
      </c>
      <c r="G8" s="7">
        <v>0</v>
      </c>
      <c r="H8" s="7">
        <v>12</v>
      </c>
    </row>
    <row r="9" spans="1:8" ht="12.75">
      <c r="A9" s="7"/>
      <c r="B9" s="7" t="s">
        <v>0</v>
      </c>
      <c r="C9" s="7">
        <f>SUM(C6:C8)</f>
        <v>31</v>
      </c>
      <c r="D9" s="7">
        <f>SUM(D6:D8)</f>
        <v>15</v>
      </c>
      <c r="E9" s="7">
        <f>SUM(E6:E8)</f>
        <v>265.88</v>
      </c>
      <c r="F9" s="7">
        <f>SUM(F6:F8)</f>
        <v>311.88</v>
      </c>
      <c r="G9" s="7">
        <v>0</v>
      </c>
      <c r="H9" s="7">
        <v>0</v>
      </c>
    </row>
    <row r="10" spans="1:8" ht="12.75">
      <c r="A10" s="11"/>
      <c r="B10" s="10"/>
      <c r="C10" s="21" t="s">
        <v>29</v>
      </c>
      <c r="D10" s="21"/>
      <c r="E10" s="21"/>
      <c r="F10" s="21"/>
      <c r="G10" s="22" t="s">
        <v>15</v>
      </c>
      <c r="H10" s="23" t="s">
        <v>30</v>
      </c>
    </row>
    <row r="11" spans="1:8" ht="28.5" customHeight="1">
      <c r="A11" s="11"/>
      <c r="B11" s="8"/>
      <c r="C11" s="21"/>
      <c r="D11" s="21"/>
      <c r="E11" s="21"/>
      <c r="F11" s="21"/>
      <c r="G11" s="22"/>
      <c r="H11" s="23"/>
    </row>
    <row r="12" spans="1:8" ht="66" customHeight="1">
      <c r="A12" s="8"/>
      <c r="B12" s="8"/>
      <c r="C12" s="21"/>
      <c r="D12" s="21"/>
      <c r="E12" s="21"/>
      <c r="F12" s="21"/>
      <c r="G12" s="22"/>
      <c r="H12" s="23"/>
    </row>
    <row r="13" spans="1:8" ht="12.75" customHeight="1" hidden="1">
      <c r="A13" s="8"/>
      <c r="B13" s="8"/>
      <c r="C13" s="21"/>
      <c r="D13" s="21"/>
      <c r="E13" s="21"/>
      <c r="F13" s="21"/>
      <c r="G13" s="9"/>
      <c r="H13" s="9"/>
    </row>
    <row r="17" spans="1:9" ht="12.75">
      <c r="A17" s="2"/>
      <c r="B17" s="8" t="s">
        <v>17</v>
      </c>
      <c r="C17" s="2"/>
      <c r="D17" s="1"/>
      <c r="E17" s="3"/>
      <c r="F17" s="2"/>
      <c r="G17" s="2"/>
      <c r="H17" s="2"/>
      <c r="I17" s="1"/>
    </row>
    <row r="18" spans="1:9" ht="12.75">
      <c r="A18" s="2"/>
      <c r="B18" s="8" t="s">
        <v>18</v>
      </c>
      <c r="C18" s="2"/>
      <c r="D18" s="1"/>
      <c r="E18" s="3"/>
      <c r="F18" s="2"/>
      <c r="G18" s="2"/>
      <c r="H18" s="2"/>
      <c r="I18" s="1"/>
    </row>
    <row r="19" spans="1:12" ht="12.75">
      <c r="A19" s="24" t="s">
        <v>3</v>
      </c>
      <c r="B19" s="25" t="s">
        <v>4</v>
      </c>
      <c r="C19" s="27" t="s">
        <v>19</v>
      </c>
      <c r="D19" s="28"/>
      <c r="E19" s="28"/>
      <c r="F19" s="28"/>
      <c r="G19" s="28"/>
      <c r="H19" s="28"/>
      <c r="I19" s="28"/>
      <c r="J19" s="28"/>
      <c r="K19" s="29"/>
      <c r="L19" s="26" t="s">
        <v>0</v>
      </c>
    </row>
    <row r="20" spans="1:12" ht="12.75">
      <c r="A20" s="24"/>
      <c r="B20" s="25"/>
      <c r="C20" s="12" t="s">
        <v>20</v>
      </c>
      <c r="D20" s="12" t="s">
        <v>21</v>
      </c>
      <c r="E20" s="12" t="s">
        <v>22</v>
      </c>
      <c r="F20" s="12" t="s">
        <v>23</v>
      </c>
      <c r="G20" s="12" t="s">
        <v>24</v>
      </c>
      <c r="H20" s="12" t="s">
        <v>25</v>
      </c>
      <c r="I20" s="12" t="s">
        <v>26</v>
      </c>
      <c r="J20" s="12" t="s">
        <v>27</v>
      </c>
      <c r="K20" s="12" t="s">
        <v>28</v>
      </c>
      <c r="L20" s="26"/>
    </row>
    <row r="21" spans="1:12" ht="12.75">
      <c r="A21" s="13">
        <v>1</v>
      </c>
      <c r="B21" s="14" t="s">
        <v>1</v>
      </c>
      <c r="C21" s="14">
        <v>11428.33</v>
      </c>
      <c r="D21" s="14">
        <v>11428.33</v>
      </c>
      <c r="E21" s="14">
        <v>11428.33</v>
      </c>
      <c r="F21" s="14">
        <v>11428.33</v>
      </c>
      <c r="G21" s="14">
        <v>11428.33</v>
      </c>
      <c r="H21" s="14">
        <v>11428.33</v>
      </c>
      <c r="I21" s="14">
        <v>11428.33</v>
      </c>
      <c r="J21" s="14">
        <v>7723.55</v>
      </c>
      <c r="K21" s="14">
        <v>4960.75</v>
      </c>
      <c r="L21" s="14">
        <f>SUM(C21:K21)</f>
        <v>92682.61</v>
      </c>
    </row>
    <row r="22" spans="1:12" ht="12.75">
      <c r="A22" s="13">
        <v>2</v>
      </c>
      <c r="B22" s="14" t="s">
        <v>2</v>
      </c>
      <c r="C22" s="14">
        <v>6478.44</v>
      </c>
      <c r="D22" s="14">
        <v>6478.44</v>
      </c>
      <c r="E22" s="14">
        <v>6478.44</v>
      </c>
      <c r="F22" s="14">
        <v>6478.44</v>
      </c>
      <c r="G22" s="14">
        <v>6478.44</v>
      </c>
      <c r="H22" s="14">
        <v>6478.44</v>
      </c>
      <c r="I22" s="14">
        <v>6478.44</v>
      </c>
      <c r="J22" s="14">
        <v>4378.29</v>
      </c>
      <c r="K22" s="14">
        <v>2812.11</v>
      </c>
      <c r="L22" s="14">
        <f>SUM(C22:K22)</f>
        <v>52539.48</v>
      </c>
    </row>
    <row r="23" spans="1:12" ht="12.75">
      <c r="A23" s="13">
        <v>3</v>
      </c>
      <c r="B23" s="14" t="s">
        <v>5</v>
      </c>
      <c r="C23" s="14">
        <v>11448.1</v>
      </c>
      <c r="D23" s="14">
        <v>11448.1</v>
      </c>
      <c r="E23" s="14">
        <v>11448.1</v>
      </c>
      <c r="F23" s="14">
        <v>11448.1</v>
      </c>
      <c r="G23" s="14">
        <v>11448.1</v>
      </c>
      <c r="H23" s="14">
        <v>11448.1</v>
      </c>
      <c r="I23" s="14">
        <v>11448.1</v>
      </c>
      <c r="J23" s="14">
        <v>7736.91</v>
      </c>
      <c r="K23" s="14">
        <v>4969.3</v>
      </c>
      <c r="L23" s="14">
        <f>SUM(C23:K23)</f>
        <v>92842.91</v>
      </c>
    </row>
    <row r="24" spans="1:12" ht="12.75">
      <c r="A24" s="16" t="s">
        <v>0</v>
      </c>
      <c r="B24" s="17"/>
      <c r="C24" s="15">
        <f>SUM(C21:C23)</f>
        <v>29354.87</v>
      </c>
      <c r="D24" s="15">
        <f aca="true" t="shared" si="0" ref="D24:K24">SUM(D21:D23)</f>
        <v>29354.87</v>
      </c>
      <c r="E24" s="15">
        <f t="shared" si="0"/>
        <v>29354.87</v>
      </c>
      <c r="F24" s="15">
        <f t="shared" si="0"/>
        <v>29354.87</v>
      </c>
      <c r="G24" s="15">
        <f t="shared" si="0"/>
        <v>29354.87</v>
      </c>
      <c r="H24" s="15">
        <f t="shared" si="0"/>
        <v>29354.87</v>
      </c>
      <c r="I24" s="15">
        <f t="shared" si="0"/>
        <v>29354.87</v>
      </c>
      <c r="J24" s="15">
        <f t="shared" si="0"/>
        <v>19838.75</v>
      </c>
      <c r="K24" s="15">
        <f t="shared" si="0"/>
        <v>12742.16</v>
      </c>
      <c r="L24" s="15">
        <f>SUM(L21:L23)</f>
        <v>238065</v>
      </c>
    </row>
  </sheetData>
  <sheetProtection/>
  <mergeCells count="12">
    <mergeCell ref="L19:L20"/>
    <mergeCell ref="C19:K19"/>
    <mergeCell ref="A24:B24"/>
    <mergeCell ref="A3:A4"/>
    <mergeCell ref="B3:B4"/>
    <mergeCell ref="C3:F3"/>
    <mergeCell ref="G3:H3"/>
    <mergeCell ref="C10:F13"/>
    <mergeCell ref="G10:G12"/>
    <mergeCell ref="H10:H12"/>
    <mergeCell ref="A19:A20"/>
    <mergeCell ref="B19:B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2017-04-13T12:24:50Z</dcterms:modified>
  <cp:category/>
  <cp:version/>
  <cp:contentType/>
  <cp:contentStatus/>
</cp:coreProperties>
</file>