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05" tabRatio="467" activeTab="0"/>
  </bookViews>
  <sheets>
    <sheet name="feb202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<sst xmlns="http://schemas.openxmlformats.org/spreadsheetml/2006/main" count="34" uniqueCount="34">
  <si>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Casa de Asigurari de Sanatate Cluj</t>
  </si>
  <si>
    <t>Str. Constanta Nr. 5</t>
  </si>
  <si>
    <t>Judetul Cluj</t>
  </si>
  <si>
    <t>Serviciu Decontare Ambulatoriu de specialitate,Paraclinic, Recuperare, Ingrijiri,Urgenta Prespitaliceasca, Spitale, PNS</t>
  </si>
  <si>
    <t>Nr. crt.</t>
  </si>
  <si>
    <t>Furnizor</t>
  </si>
  <si>
    <t>Cod fiscal</t>
  </si>
  <si>
    <t>Cont</t>
  </si>
  <si>
    <t>Numar contract</t>
  </si>
  <si>
    <t>Explicatii factura</t>
  </si>
  <si>
    <t>Data
 OP</t>
  </si>
  <si>
    <t>Nr. 
OP</t>
  </si>
  <si>
    <t>7</t>
  </si>
  <si>
    <t>CT CLINIC SRL</t>
  </si>
  <si>
    <t>RO87TREZ7005069XXX015380</t>
  </si>
  <si>
    <t>226/P</t>
  </si>
  <si>
    <t>Director ,Direcţia Relaţii Contractuale</t>
  </si>
  <si>
    <t xml:space="preserve">Sef Serviciu, </t>
  </si>
  <si>
    <t>Intocmit,</t>
  </si>
  <si>
    <t>Ec.Florina Filipas</t>
  </si>
  <si>
    <t>Ec.Mascasan Anicuta</t>
  </si>
  <si>
    <t>3-EX</t>
  </si>
  <si>
    <t>Total</t>
  </si>
  <si>
    <t>8</t>
  </si>
  <si>
    <t>Total factura</t>
  </si>
  <si>
    <t>9</t>
  </si>
  <si>
    <t>SUMA achitata</t>
  </si>
  <si>
    <t>REST DE PLATA</t>
  </si>
  <si>
    <t>CENTRALIZATORUL PLATILOR PENTRU SERVICII PARACLINICE PET-CT-PNS AFERENTE LUNII  FEBRUARIE 2024 INREGISTRATE IN MARTIE 2024- plata partiala</t>
  </si>
  <si>
    <t xml:space="preserve">La ordonantarea de plata nr. 3045/21.03.2024   a sumei reprezentand servicii de investigatii paraclinice-PET CT -PNS in </t>
  </si>
  <si>
    <t>asistenta medicala de specialitate din ambulatoriu de specialitate - plata servicii FEBRUARIE 2024-partial</t>
  </si>
  <si>
    <t>Cap 6605 04 04 2001091 Amb Paraclinice cval 2024002/11.03.2024</t>
  </si>
  <si>
    <t>Ec. Bruck Kinga</t>
  </si>
  <si>
    <t>SUMA DE PLATA-partial 64,98%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</si>
</sst>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lei&quot;_-;\-* #,##0.00\ &quot;lei&quot;_-;_-* &quot;-&quot;??\ &quot;lei&quot;_-;_-@_-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_l_e_i_-;\-* #,##0.00\ _l_e_i_-;_-* &quot;-&quot;??\ _l_e_i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17" borderId="0" applyNumberFormat="0" applyBorder="0" applyAlignment="0" applyProtection="0"/>
    <xf numFmtId="0" fontId="21" fillId="9" borderId="1" applyNumberFormat="0" applyAlignment="0" applyProtection="0"/>
    <xf numFmtId="0" fontId="12" fillId="1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1" applyNumberFormat="0" applyAlignment="0" applyProtection="0"/>
    <xf numFmtId="0" fontId="22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179" fontId="0" fillId="0" borderId="12" xfId="42" applyBorder="1" applyAlignment="1">
      <alignment horizontal="center" vertical="center" wrapText="1"/>
    </xf>
    <xf numFmtId="179" fontId="0" fillId="0" borderId="12" xfId="42" applyBorder="1" applyAlignment="1">
      <alignment horizontal="center" vertical="center"/>
    </xf>
    <xf numFmtId="179" fontId="0" fillId="0" borderId="16" xfId="42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0">
      <selection activeCell="A10" sqref="A10"/>
    </sheetView>
  </sheetViews>
  <sheetFormatPr defaultColWidth="9.00390625" defaultRowHeight="12.75"/>
  <cols>
    <col min="1" max="1" width="5.421875" style="0" customWidth="1"/>
    <col min="2" max="2" width="15.28125" style="0" customWidth="1"/>
    <col min="3" max="3" width="9.00390625" style="0" customWidth="1"/>
    <col min="4" max="4" width="27.28125" style="0" customWidth="1"/>
    <col min="5" max="5" width="9.00390625" style="0" customWidth="1"/>
    <col min="6" max="6" width="29.57421875" style="0" customWidth="1"/>
    <col min="7" max="7" width="15.421875" style="0" customWidth="1"/>
    <col min="8" max="8" width="0.13671875" style="0" hidden="1" customWidth="1"/>
    <col min="9" max="9" width="19.421875" style="0" bestFit="1" customWidth="1"/>
    <col min="10" max="10" width="13.8515625" style="0" bestFit="1" customWidth="1"/>
    <col min="11" max="15" width="9.00390625" style="0" customWidth="1"/>
    <col min="16" max="16" width="11.28125" style="0" bestFit="1" customWidth="1"/>
  </cols>
  <sheetData>
    <row r="1" s="1" customFormat="1" ht="15.75">
      <c r="A1" s="6" t="s">
        <v>0</v>
      </c>
    </row>
    <row r="2" s="1" customFormat="1" ht="15.75">
      <c r="A2" s="6" t="s">
        <v>1</v>
      </c>
    </row>
    <row r="3" s="1" customFormat="1" ht="15.75">
      <c r="A3" s="6" t="s">
        <v>2</v>
      </c>
    </row>
    <row r="4" s="1" customFormat="1" ht="15.75">
      <c r="A4" s="6" t="s">
        <v>3</v>
      </c>
    </row>
    <row r="5" s="2" customFormat="1" ht="15">
      <c r="A5" s="7"/>
    </row>
    <row r="6" spans="1:11" s="2" customFormat="1" ht="33.75" customHeight="1">
      <c r="A6" s="44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0" s="2" customFormat="1" ht="15">
      <c r="A7" s="45"/>
      <c r="B7" s="45"/>
      <c r="C7" s="45"/>
      <c r="D7" s="45"/>
      <c r="E7" s="45"/>
      <c r="F7" s="45"/>
      <c r="G7" s="45"/>
      <c r="H7" s="45"/>
      <c r="I7" s="8"/>
      <c r="J7" s="8"/>
    </row>
    <row r="8" spans="1:10" s="2" customFormat="1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1" s="3" customFormat="1" ht="15">
      <c r="A10" s="9" t="s">
        <v>29</v>
      </c>
      <c r="B10" s="9"/>
      <c r="E10" s="10"/>
      <c r="F10" s="10"/>
      <c r="G10" s="10"/>
      <c r="H10" s="10"/>
      <c r="I10" s="10"/>
      <c r="J10" s="10"/>
      <c r="K10" s="10"/>
    </row>
    <row r="11" spans="1:11" s="3" customFormat="1" ht="15">
      <c r="A11" s="9" t="s">
        <v>30</v>
      </c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2" s="2" customFormat="1" ht="15">
      <c r="A12" s="11"/>
      <c r="B12" s="11"/>
    </row>
    <row r="14" spans="1:12" s="4" customFormat="1" ht="180">
      <c r="A14" s="12" t="s">
        <v>4</v>
      </c>
      <c r="B14" s="12" t="s">
        <v>5</v>
      </c>
      <c r="C14" s="12" t="s">
        <v>6</v>
      </c>
      <c r="D14" s="12" t="s">
        <v>7</v>
      </c>
      <c r="E14" s="13" t="s">
        <v>8</v>
      </c>
      <c r="F14" s="12" t="s">
        <v>9</v>
      </c>
      <c r="G14" s="30" t="s">
        <v>24</v>
      </c>
      <c r="H14" s="27" t="s">
        <v>26</v>
      </c>
      <c r="I14" s="29" t="s">
        <v>33</v>
      </c>
      <c r="J14" s="29" t="s">
        <v>27</v>
      </c>
      <c r="K14" s="28" t="s">
        <v>10</v>
      </c>
      <c r="L14" s="12" t="s">
        <v>11</v>
      </c>
    </row>
    <row r="15" spans="1:12" s="5" customFormat="1" ht="15">
      <c r="A15" s="14">
        <v>1</v>
      </c>
      <c r="B15" s="14">
        <v>2</v>
      </c>
      <c r="C15" s="15">
        <v>3</v>
      </c>
      <c r="D15" s="16">
        <v>4</v>
      </c>
      <c r="E15" s="17">
        <v>5</v>
      </c>
      <c r="F15" s="16">
        <v>6</v>
      </c>
      <c r="G15" s="16">
        <v>7</v>
      </c>
      <c r="H15" s="18" t="s">
        <v>12</v>
      </c>
      <c r="I15" s="26" t="s">
        <v>23</v>
      </c>
      <c r="J15" s="18" t="s">
        <v>25</v>
      </c>
      <c r="K15" s="19">
        <v>10</v>
      </c>
      <c r="L15" s="16">
        <v>11</v>
      </c>
    </row>
    <row r="16" spans="1:16" s="42" customFormat="1" ht="38.25">
      <c r="A16" s="32">
        <v>1</v>
      </c>
      <c r="B16" s="33" t="s">
        <v>13</v>
      </c>
      <c r="C16" s="34">
        <v>30597173</v>
      </c>
      <c r="D16" s="33" t="s">
        <v>14</v>
      </c>
      <c r="E16" s="35" t="s">
        <v>15</v>
      </c>
      <c r="F16" s="36" t="s">
        <v>31</v>
      </c>
      <c r="G16" s="37">
        <v>1764000</v>
      </c>
      <c r="H16" s="38"/>
      <c r="I16" s="39">
        <v>1146220</v>
      </c>
      <c r="J16" s="38">
        <f>G16-H16-I16</f>
        <v>617780</v>
      </c>
      <c r="K16" s="40"/>
      <c r="L16" s="41"/>
      <c r="P16" s="43"/>
    </row>
    <row r="17" spans="6:12" ht="12.75">
      <c r="F17" s="25" t="s">
        <v>22</v>
      </c>
      <c r="G17" s="31">
        <f>SUM(G16)</f>
        <v>1764000</v>
      </c>
      <c r="H17" s="31">
        <f>SUM(H16)</f>
        <v>0</v>
      </c>
      <c r="I17" s="31">
        <f>SUM(I16)</f>
        <v>1146220</v>
      </c>
      <c r="J17" s="31">
        <f>SUM(J16)</f>
        <v>617780</v>
      </c>
      <c r="K17" s="25"/>
      <c r="L17" s="25"/>
    </row>
    <row r="18" spans="8:10" ht="12.75">
      <c r="H18" s="20"/>
      <c r="I18" s="20"/>
      <c r="J18" s="20"/>
    </row>
    <row r="19" spans="8:10" ht="12.75">
      <c r="H19" s="20"/>
      <c r="I19" s="20"/>
      <c r="J19" s="20"/>
    </row>
    <row r="20" spans="8:10" ht="12.75">
      <c r="H20" s="20"/>
      <c r="I20" s="20"/>
      <c r="J20" s="20"/>
    </row>
    <row r="21" spans="8:10" ht="15">
      <c r="H21" s="21"/>
      <c r="I21" s="21"/>
      <c r="J21" s="21"/>
    </row>
    <row r="22" spans="8:10" ht="15">
      <c r="H22" s="22"/>
      <c r="I22" s="22"/>
      <c r="J22" s="22"/>
    </row>
    <row r="23" spans="2:10" ht="15">
      <c r="B23" s="21" t="s">
        <v>16</v>
      </c>
      <c r="E23" s="21"/>
      <c r="F23" s="21" t="s">
        <v>17</v>
      </c>
      <c r="G23" s="21"/>
      <c r="I23" s="21" t="s">
        <v>18</v>
      </c>
      <c r="J23" s="21"/>
    </row>
    <row r="24" spans="2:12" ht="15">
      <c r="B24" s="23" t="s">
        <v>19</v>
      </c>
      <c r="E24" s="24"/>
      <c r="F24" s="23" t="s">
        <v>20</v>
      </c>
      <c r="G24" s="23"/>
      <c r="I24" s="22" t="s">
        <v>32</v>
      </c>
      <c r="J24" s="22"/>
      <c r="L24" t="s">
        <v>21</v>
      </c>
    </row>
  </sheetData>
  <sheetProtection selectLockedCells="1" selectUnlockedCells="1"/>
  <mergeCells count="2">
    <mergeCell ref="A6:K6"/>
    <mergeCell ref="A7:H7"/>
  </mergeCells>
  <printOptions/>
  <pageMargins left="0.2" right="0.2" top="0.91" bottom="0.79" header="0.51" footer="0.51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Kinga Bruck</cp:lastModifiedBy>
  <cp:lastPrinted>2024-03-21T09:49:25Z</cp:lastPrinted>
  <dcterms:created xsi:type="dcterms:W3CDTF">2019-09-25T07:58:14Z</dcterms:created>
  <dcterms:modified xsi:type="dcterms:W3CDTF">2024-03-25T06:29:39Z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