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tabRatio="261" activeTab="0"/>
  </bookViews>
  <sheets>
    <sheet name="lab" sheetId="1" r:id="rId1"/>
  </sheets>
  <definedNames>
    <definedName name="_xlnm.Print_Area" localSheetId="0">'lab'!$A$1:$E$45</definedName>
    <definedName name="_xlnm.Print_Titles" localSheetId="0">'lab'!$4:$4</definedName>
  </definedNames>
  <calcPr fullCalcOnLoad="1"/>
</workbook>
</file>

<file path=xl/sharedStrings.xml><?xml version="1.0" encoding="utf-8"?>
<sst xmlns="http://schemas.openxmlformats.org/spreadsheetml/2006/main" count="45" uniqueCount="40">
  <si>
    <t>ANALIZE DE LABORATOR</t>
  </si>
  <si>
    <t>VALORI CONTRACT  IANUARIE-FEBRUARIE 2023</t>
  </si>
  <si>
    <t>Nr. crt</t>
  </si>
  <si>
    <t>Denumire Furnizor</t>
  </si>
  <si>
    <t>IANUARIE</t>
  </si>
  <si>
    <t>FEBRUARIE</t>
  </si>
  <si>
    <t xml:space="preserve">total </t>
  </si>
  <si>
    <t>MEDLIFE</t>
  </si>
  <si>
    <t>BIOCLINICA</t>
  </si>
  <si>
    <t>HIPERDIA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</si>
  <si>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</si>
  <si>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</si>
  <si>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</si>
  <si>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</si>
  <si>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</si>
  <si>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</si>
  <si>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</si>
  <si>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</si>
  <si>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</si>
  <si>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</si>
  <si>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</si>
  <si>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</si>
  <si>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</si>
  <si>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</si>
  <si>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</si>
  <si>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</si>
  <si>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</si>
  <si>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</si>
  <si>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</si>
  <si>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</si>
  <si>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</si>
  <si>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</si>
  <si>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</si>
  <si>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Centrul Medical Unirea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</si>
  <si>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</si>
  <si>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</si>
  <si>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</si>
  <si>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</si>
  <si>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</si>
  <si>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 LABORATOR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</si>
</sst>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7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76" fontId="4" fillId="0" borderId="0" xfId="16" applyFont="1" applyAlignment="1">
      <alignment/>
    </xf>
    <xf numFmtId="176" fontId="0" fillId="0" borderId="0" xfId="16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wrapText="1"/>
    </xf>
    <xf numFmtId="0" fontId="5" fillId="33" borderId="1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1" xfId="16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4" fontId="5" fillId="33" borderId="11" xfId="16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5" fillId="0" borderId="11" xfId="16" applyNumberFormat="1" applyFont="1" applyBorder="1" applyAlignment="1">
      <alignment/>
    </xf>
    <xf numFmtId="0" fontId="5" fillId="0" borderId="10" xfId="0" applyFont="1" applyFill="1" applyBorder="1" applyAlignment="1">
      <alignment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workbookViewId="0" topLeftCell="A1">
      <selection activeCell="B39" sqref="B39"/>
    </sheetView>
  </sheetViews>
  <sheetFormatPr defaultColWidth="11.57421875" defaultRowHeight="12.75"/>
  <cols>
    <col min="1" max="1" width="6.140625" style="1" bestFit="1" customWidth="1"/>
    <col min="2" max="2" width="48.421875" style="1" customWidth="1"/>
    <col min="3" max="4" width="16.57421875" style="2" customWidth="1"/>
    <col min="5" max="5" width="17.00390625" style="2" customWidth="1"/>
    <col min="6" max="16384" width="11.57421875" style="1" customWidth="1"/>
  </cols>
  <sheetData>
    <row r="1" spans="2:8" ht="15.75">
      <c r="B1" s="3" t="s">
        <v>0</v>
      </c>
      <c r="C1" s="4"/>
      <c r="D1" s="4"/>
      <c r="E1" s="4"/>
      <c r="F1" s="5"/>
      <c r="G1" s="5"/>
      <c r="H1" s="5"/>
    </row>
    <row r="2" ht="15.75">
      <c r="B2" s="6" t="s">
        <v>1</v>
      </c>
    </row>
    <row r="4" spans="1:5" ht="1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</row>
    <row r="5" spans="1:5" ht="15">
      <c r="A5" s="7"/>
      <c r="B5" s="10" t="s">
        <v>0</v>
      </c>
      <c r="C5" s="11"/>
      <c r="D5" s="11"/>
      <c r="E5" s="11"/>
    </row>
    <row r="6" spans="1:5" ht="15">
      <c r="A6" s="12">
        <v>1</v>
      </c>
      <c r="B6" s="13" t="s">
        <v>7</v>
      </c>
      <c r="C6" s="14">
        <v>123977</v>
      </c>
      <c r="D6" s="14">
        <v>123978</v>
      </c>
      <c r="E6" s="14">
        <f>C6+D6</f>
        <v>247955</v>
      </c>
    </row>
    <row r="7" spans="1:5" ht="15">
      <c r="A7" s="12">
        <v>2</v>
      </c>
      <c r="B7" s="13" t="s">
        <v>8</v>
      </c>
      <c r="C7" s="14">
        <v>124318</v>
      </c>
      <c r="D7" s="14">
        <v>124318</v>
      </c>
      <c r="E7" s="14">
        <f aca="true" t="shared" si="0" ref="E7:E29">C7+D7</f>
        <v>248636</v>
      </c>
    </row>
    <row r="8" spans="1:5" ht="15">
      <c r="A8" s="12">
        <v>3</v>
      </c>
      <c r="B8" s="13" t="s">
        <v>9</v>
      </c>
      <c r="C8" s="14">
        <v>66581</v>
      </c>
      <c r="D8" s="14">
        <v>66580</v>
      </c>
      <c r="E8" s="14">
        <f t="shared" si="0"/>
        <v>133161</v>
      </c>
    </row>
    <row r="9" spans="1:5" ht="15">
      <c r="A9" s="12">
        <v>4</v>
      </c>
      <c r="B9" s="13" t="s">
        <v>10</v>
      </c>
      <c r="C9" s="14">
        <v>66774</v>
      </c>
      <c r="D9" s="14">
        <v>66775</v>
      </c>
      <c r="E9" s="14">
        <f t="shared" si="0"/>
        <v>133549</v>
      </c>
    </row>
    <row r="10" spans="1:5" ht="15">
      <c r="A10" s="12">
        <v>5</v>
      </c>
      <c r="B10" s="13" t="s">
        <v>11</v>
      </c>
      <c r="C10" s="14">
        <v>106138</v>
      </c>
      <c r="D10" s="14">
        <v>106138</v>
      </c>
      <c r="E10" s="14">
        <f t="shared" si="0"/>
        <v>212276</v>
      </c>
    </row>
    <row r="11" spans="1:5" ht="15">
      <c r="A11" s="12">
        <v>6</v>
      </c>
      <c r="B11" s="13" t="s">
        <v>12</v>
      </c>
      <c r="C11" s="14">
        <v>70253</v>
      </c>
      <c r="D11" s="14">
        <v>70252</v>
      </c>
      <c r="E11" s="14">
        <f t="shared" si="0"/>
        <v>140505</v>
      </c>
    </row>
    <row r="12" spans="1:5" ht="15">
      <c r="A12" s="12">
        <v>7</v>
      </c>
      <c r="B12" s="13" t="s">
        <v>13</v>
      </c>
      <c r="C12" s="14">
        <v>67484</v>
      </c>
      <c r="D12" s="14">
        <v>67485</v>
      </c>
      <c r="E12" s="14">
        <f t="shared" si="0"/>
        <v>134969</v>
      </c>
    </row>
    <row r="13" spans="1:5" ht="15">
      <c r="A13" s="12">
        <v>8</v>
      </c>
      <c r="B13" s="13" t="s">
        <v>14</v>
      </c>
      <c r="C13" s="14">
        <v>73659</v>
      </c>
      <c r="D13" s="14">
        <v>73659</v>
      </c>
      <c r="E13" s="14">
        <f t="shared" si="0"/>
        <v>147318</v>
      </c>
    </row>
    <row r="14" spans="1:5" ht="15">
      <c r="A14" s="12">
        <v>9</v>
      </c>
      <c r="B14" s="13" t="s">
        <v>15</v>
      </c>
      <c r="C14" s="14">
        <v>57258</v>
      </c>
      <c r="D14" s="14">
        <v>57258</v>
      </c>
      <c r="E14" s="14">
        <f t="shared" si="0"/>
        <v>114516</v>
      </c>
    </row>
    <row r="15" spans="1:5" ht="15">
      <c r="A15" s="12">
        <v>10</v>
      </c>
      <c r="B15" s="13" t="s">
        <v>16</v>
      </c>
      <c r="C15" s="14">
        <v>76891</v>
      </c>
      <c r="D15" s="14">
        <v>76890</v>
      </c>
      <c r="E15" s="14">
        <f t="shared" si="0"/>
        <v>153781</v>
      </c>
    </row>
    <row r="16" spans="1:5" ht="15">
      <c r="A16" s="12">
        <v>11</v>
      </c>
      <c r="B16" s="13" t="s">
        <v>17</v>
      </c>
      <c r="C16" s="14">
        <v>59291</v>
      </c>
      <c r="D16" s="14">
        <v>59292</v>
      </c>
      <c r="E16" s="14">
        <f t="shared" si="0"/>
        <v>118583</v>
      </c>
    </row>
    <row r="17" spans="1:5" ht="15">
      <c r="A17" s="12">
        <v>12</v>
      </c>
      <c r="B17" s="13" t="s">
        <v>18</v>
      </c>
      <c r="C17" s="14">
        <v>99099</v>
      </c>
      <c r="D17" s="14">
        <v>99099</v>
      </c>
      <c r="E17" s="14">
        <f t="shared" si="0"/>
        <v>198198</v>
      </c>
    </row>
    <row r="18" spans="1:5" ht="15">
      <c r="A18" s="12">
        <v>13</v>
      </c>
      <c r="B18" s="13" t="s">
        <v>19</v>
      </c>
      <c r="C18" s="14">
        <v>70854</v>
      </c>
      <c r="D18" s="14">
        <v>70853</v>
      </c>
      <c r="E18" s="14">
        <f t="shared" si="0"/>
        <v>141707</v>
      </c>
    </row>
    <row r="19" spans="1:5" ht="15">
      <c r="A19" s="12">
        <v>14</v>
      </c>
      <c r="B19" s="13" t="s">
        <v>20</v>
      </c>
      <c r="C19" s="14">
        <v>48308</v>
      </c>
      <c r="D19" s="14">
        <v>48308</v>
      </c>
      <c r="E19" s="14">
        <f t="shared" si="0"/>
        <v>96616</v>
      </c>
    </row>
    <row r="20" spans="1:5" ht="15">
      <c r="A20" s="12">
        <v>15</v>
      </c>
      <c r="B20" s="13" t="s">
        <v>21</v>
      </c>
      <c r="C20" s="14">
        <v>120225</v>
      </c>
      <c r="D20" s="14">
        <v>120226</v>
      </c>
      <c r="E20" s="14">
        <f t="shared" si="0"/>
        <v>240451</v>
      </c>
    </row>
    <row r="21" spans="1:5" ht="28.5">
      <c r="A21" s="12">
        <v>16</v>
      </c>
      <c r="B21" s="13" t="s">
        <v>22</v>
      </c>
      <c r="C21" s="14">
        <v>88747</v>
      </c>
      <c r="D21" s="14">
        <v>88747</v>
      </c>
      <c r="E21" s="14">
        <f t="shared" si="0"/>
        <v>177494</v>
      </c>
    </row>
    <row r="22" spans="1:5" ht="28.5">
      <c r="A22" s="12">
        <v>17</v>
      </c>
      <c r="B22" s="13" t="s">
        <v>23</v>
      </c>
      <c r="C22" s="14">
        <v>76330</v>
      </c>
      <c r="D22" s="14">
        <v>76329</v>
      </c>
      <c r="E22" s="14">
        <f t="shared" si="0"/>
        <v>152659</v>
      </c>
    </row>
    <row r="23" spans="1:5" ht="15">
      <c r="A23" s="12">
        <v>18</v>
      </c>
      <c r="B23" s="13" t="s">
        <v>24</v>
      </c>
      <c r="C23" s="14">
        <v>91974</v>
      </c>
      <c r="D23" s="14">
        <v>91974</v>
      </c>
      <c r="E23" s="14">
        <f t="shared" si="0"/>
        <v>183948</v>
      </c>
    </row>
    <row r="24" spans="1:5" ht="42.75">
      <c r="A24" s="12">
        <v>19</v>
      </c>
      <c r="B24" s="13" t="s">
        <v>25</v>
      </c>
      <c r="C24" s="14">
        <v>55727</v>
      </c>
      <c r="D24" s="14">
        <v>55727</v>
      </c>
      <c r="E24" s="14">
        <f t="shared" si="0"/>
        <v>111454</v>
      </c>
    </row>
    <row r="25" spans="1:5" ht="15">
      <c r="A25" s="12">
        <v>20</v>
      </c>
      <c r="B25" s="13" t="s">
        <v>26</v>
      </c>
      <c r="C25" s="14">
        <v>69472</v>
      </c>
      <c r="D25" s="14">
        <v>69472</v>
      </c>
      <c r="E25" s="14">
        <f t="shared" si="0"/>
        <v>138944</v>
      </c>
    </row>
    <row r="26" spans="1:5" ht="15">
      <c r="A26" s="12">
        <v>21</v>
      </c>
      <c r="B26" s="13" t="s">
        <v>27</v>
      </c>
      <c r="C26" s="14">
        <v>59211</v>
      </c>
      <c r="D26" s="14">
        <v>59211</v>
      </c>
      <c r="E26" s="14">
        <f t="shared" si="0"/>
        <v>118422</v>
      </c>
    </row>
    <row r="27" spans="1:5" ht="15">
      <c r="A27" s="12">
        <v>22</v>
      </c>
      <c r="B27" s="13" t="s">
        <v>28</v>
      </c>
      <c r="C27" s="14">
        <v>37659</v>
      </c>
      <c r="D27" s="14">
        <v>37659</v>
      </c>
      <c r="E27" s="14">
        <f t="shared" si="0"/>
        <v>75318</v>
      </c>
    </row>
    <row r="28" spans="1:5" ht="15">
      <c r="A28" s="12">
        <v>23</v>
      </c>
      <c r="B28" s="13" t="s">
        <v>29</v>
      </c>
      <c r="C28" s="14">
        <v>71359</v>
      </c>
      <c r="D28" s="14">
        <v>71360</v>
      </c>
      <c r="E28" s="14">
        <f t="shared" si="0"/>
        <v>142719</v>
      </c>
    </row>
    <row r="29" spans="1:5" ht="15">
      <c r="A29" s="12">
        <v>24</v>
      </c>
      <c r="B29" s="13" t="s">
        <v>30</v>
      </c>
      <c r="C29" s="14">
        <v>52923</v>
      </c>
      <c r="D29" s="14">
        <v>52923</v>
      </c>
      <c r="E29" s="14">
        <f t="shared" si="0"/>
        <v>105846</v>
      </c>
    </row>
    <row r="30" spans="1:5" ht="15">
      <c r="A30" s="15"/>
      <c r="B30" s="16" t="s">
        <v>31</v>
      </c>
      <c r="C30" s="17">
        <f>SUM(C6:C29)</f>
        <v>1834512</v>
      </c>
      <c r="D30" s="17">
        <f>SUM(D6:D29)</f>
        <v>1834513</v>
      </c>
      <c r="E30" s="17">
        <f>SUM(E6:E29)</f>
        <v>3669025</v>
      </c>
    </row>
    <row r="31" spans="1:5" ht="15">
      <c r="A31" s="12"/>
      <c r="B31" s="13"/>
      <c r="C31" s="14"/>
      <c r="D31" s="14"/>
      <c r="E31" s="14"/>
    </row>
    <row r="32" spans="1:5" ht="15">
      <c r="A32" s="12"/>
      <c r="B32" s="18" t="s">
        <v>32</v>
      </c>
      <c r="C32" s="14"/>
      <c r="D32" s="14"/>
      <c r="E32" s="14"/>
    </row>
    <row r="33" spans="1:5" ht="15">
      <c r="A33" s="12">
        <v>1</v>
      </c>
      <c r="B33" s="13" t="s">
        <v>33</v>
      </c>
      <c r="C33" s="14">
        <v>9937</v>
      </c>
      <c r="D33" s="14">
        <v>9937</v>
      </c>
      <c r="E33" s="14">
        <f>C33+D33</f>
        <v>19874</v>
      </c>
    </row>
    <row r="34" spans="1:5" ht="15">
      <c r="A34" s="12">
        <v>2</v>
      </c>
      <c r="B34" s="13" t="s">
        <v>34</v>
      </c>
      <c r="C34" s="14">
        <v>5199</v>
      </c>
      <c r="D34" s="14">
        <v>5200</v>
      </c>
      <c r="E34" s="14">
        <f aca="true" t="shared" si="1" ref="E34:E41">C34+D34</f>
        <v>10399</v>
      </c>
    </row>
    <row r="35" spans="1:5" ht="15">
      <c r="A35" s="12">
        <v>3</v>
      </c>
      <c r="B35" s="13" t="s">
        <v>35</v>
      </c>
      <c r="C35" s="14">
        <v>6972</v>
      </c>
      <c r="D35" s="14">
        <v>6971</v>
      </c>
      <c r="E35" s="14">
        <f t="shared" si="1"/>
        <v>13943</v>
      </c>
    </row>
    <row r="36" spans="1:5" ht="28.5">
      <c r="A36" s="12">
        <v>4</v>
      </c>
      <c r="B36" s="13" t="s">
        <v>36</v>
      </c>
      <c r="C36" s="14">
        <v>10841</v>
      </c>
      <c r="D36" s="14">
        <v>10841</v>
      </c>
      <c r="E36" s="14">
        <f t="shared" si="1"/>
        <v>21682</v>
      </c>
    </row>
    <row r="37" spans="1:5" ht="28.5">
      <c r="A37" s="12">
        <v>5</v>
      </c>
      <c r="B37" s="13" t="s">
        <v>22</v>
      </c>
      <c r="C37" s="14">
        <v>9753</v>
      </c>
      <c r="D37" s="14">
        <v>9753</v>
      </c>
      <c r="E37" s="14">
        <f t="shared" si="1"/>
        <v>19506</v>
      </c>
    </row>
    <row r="38" spans="1:5" ht="15">
      <c r="A38" s="12">
        <v>6</v>
      </c>
      <c r="B38" s="13" t="s">
        <v>26</v>
      </c>
      <c r="C38" s="14">
        <v>4873</v>
      </c>
      <c r="D38" s="14">
        <v>4872</v>
      </c>
      <c r="E38" s="14">
        <f t="shared" si="1"/>
        <v>9745</v>
      </c>
    </row>
    <row r="39" spans="1:5" ht="15">
      <c r="A39" s="12">
        <v>7</v>
      </c>
      <c r="B39" s="13" t="s">
        <v>21</v>
      </c>
      <c r="C39" s="14">
        <v>4250</v>
      </c>
      <c r="D39" s="14">
        <v>4250</v>
      </c>
      <c r="E39" s="14">
        <f t="shared" si="1"/>
        <v>8500</v>
      </c>
    </row>
    <row r="40" spans="1:5" ht="15">
      <c r="A40" s="12">
        <v>8</v>
      </c>
      <c r="B40" s="13" t="s">
        <v>37</v>
      </c>
      <c r="C40" s="14">
        <v>3060</v>
      </c>
      <c r="D40" s="14">
        <v>3060</v>
      </c>
      <c r="E40" s="14">
        <f t="shared" si="1"/>
        <v>6120</v>
      </c>
    </row>
    <row r="41" spans="1:5" ht="15">
      <c r="A41" s="12">
        <v>9</v>
      </c>
      <c r="B41" s="13" t="s">
        <v>30</v>
      </c>
      <c r="C41" s="14">
        <v>1853</v>
      </c>
      <c r="D41" s="14">
        <v>1853</v>
      </c>
      <c r="E41" s="14">
        <f t="shared" si="1"/>
        <v>3706</v>
      </c>
    </row>
    <row r="42" spans="1:5" ht="15">
      <c r="A42" s="19"/>
      <c r="B42" s="20" t="s">
        <v>38</v>
      </c>
      <c r="C42" s="21">
        <f>SUM(C33:C41)</f>
        <v>56738</v>
      </c>
      <c r="D42" s="21">
        <f>SUM(D33:D41)</f>
        <v>56737</v>
      </c>
      <c r="E42" s="21">
        <f>SUM(E33:E41)</f>
        <v>113475</v>
      </c>
    </row>
    <row r="43" spans="1:5" ht="15">
      <c r="A43" s="12"/>
      <c r="B43" s="13"/>
      <c r="C43" s="14"/>
      <c r="D43" s="14"/>
      <c r="E43" s="14"/>
    </row>
    <row r="44" spans="1:5" ht="33" customHeight="1">
      <c r="A44" s="12"/>
      <c r="B44" s="18" t="s">
        <v>39</v>
      </c>
      <c r="C44" s="17">
        <f>C42+C30</f>
        <v>1891250</v>
      </c>
      <c r="D44" s="17">
        <f>D42+D30</f>
        <v>1891250</v>
      </c>
      <c r="E44" s="17">
        <f>E42+E30</f>
        <v>3782500</v>
      </c>
    </row>
    <row r="45" spans="1:5" ht="15">
      <c r="A45" s="12"/>
      <c r="B45" s="22"/>
      <c r="C45" s="14"/>
      <c r="D45" s="14"/>
      <c r="E45" s="14"/>
    </row>
  </sheetData>
  <sheetProtection selectLockedCells="1" selectUnlockedCells="1"/>
  <printOptions/>
  <pageMargins left="0.83" right="0.17" top="0.53" bottom="0.63" header="0.51" footer="0.31"/>
  <pageSetup fitToHeight="0" fitToWidth="1" orientation="portrait" paperSize="9" scale="89"/>
  <headerFooter scaleWithDoc="0" alignWithMargins="0">
    <oddFooter>&amp;C&amp;"Times New Roman,Regular"&amp;12Page 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2022-08-18T10:44:10Z</cp:lastPrinted>
  <dcterms:created xsi:type="dcterms:W3CDTF">2021-08-30T11:10:32Z</dcterms:created>
  <dcterms:modified xsi:type="dcterms:W3CDTF">2023-02-03T10:34:17Z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