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Excel_BuiltIn__FilterDatabase" localSheetId="0">'Sheet1'!$B$8:$H$13</definedName>
  </definedNames>
  <calcPr fullCalcOnLoad="1"/>
</workbook>
</file>

<file path=xl/sharedStrings.xml><?xml version="1.0" encoding="utf-8"?>
<sst xmlns="http://schemas.openxmlformats.org/spreadsheetml/2006/main" count="38" uniqueCount="38">
  <si>
    <t>Punctajele aferente tuturor criteriilor pa baza cărora s-a stabilit valoarea de contract la procesul de contractare din 2021</t>
  </si>
  <si>
    <t>CRITERII DE EVALUARE</t>
  </si>
  <si>
    <t>Nr. crt.</t>
  </si>
  <si>
    <t>Furnizori servicii medicale paraclinice- radiografii dentare</t>
  </si>
  <si>
    <t>Criteriu I</t>
  </si>
  <si>
    <t>Criteriu II</t>
  </si>
  <si>
    <t>Total</t>
  </si>
  <si>
    <t>Logistica</t>
  </si>
  <si>
    <t>Resurse Tehnice</t>
  </si>
  <si>
    <t>Resurse Umane</t>
  </si>
  <si>
    <t>Total Criteriu I</t>
  </si>
  <si>
    <t>Disponibilitate</t>
  </si>
  <si>
    <t xml:space="preserve">S.C. STOMARIX S.R.L. </t>
  </si>
  <si>
    <t>S.C.ANADENT RX S.R.L.</t>
  </si>
  <si>
    <t>S.C. DENTAL FRASIN SRL</t>
  </si>
  <si>
    <t>S.C. SMILE OFFICE S.R.L.</t>
  </si>
  <si>
    <t>S.C. VAREXDENT SRL</t>
  </si>
  <si>
    <t>CMD DR.JIMAN PAULA</t>
  </si>
  <si>
    <t>SC RAUS X SRL</t>
  </si>
  <si>
    <t>SC DENTAL RAD SRL</t>
  </si>
  <si>
    <t>SBDENTAL APHD SRL</t>
  </si>
  <si>
    <t>HATDENT SRL</t>
  </si>
  <si>
    <t>Comisia</t>
  </si>
  <si>
    <t>Dr. Ana Oros</t>
  </si>
  <si>
    <t>Dr. Ciortea Cristiana</t>
  </si>
  <si>
    <t>Dr. Tamas Szora Attila</t>
  </si>
  <si>
    <t>Fiz. Cindea Ciprian</t>
  </si>
  <si>
    <t>secretar comisie</t>
  </si>
  <si>
    <t>Din partea CMR Cluj</t>
  </si>
  <si>
    <t>Dr. Cristiana Ciortea</t>
  </si>
  <si>
    <t xml:space="preserve">Din partea CAS Cluj </t>
  </si>
  <si>
    <t xml:space="preserve">Intocmit </t>
  </si>
  <si>
    <t>Ec. Florina Filipas</t>
  </si>
  <si>
    <t>Monica Balota</t>
  </si>
  <si>
    <t xml:space="preserve">Dr. Ana Oros </t>
  </si>
  <si>
    <t>Subing. Mirela Borsan</t>
  </si>
  <si>
    <t>Din partea DSP Cluj</t>
  </si>
  <si>
    <t>Fiz. Cîndea Ciprian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</si>
</sst>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1"/>
      <color indexed="8"/>
      <name val="Calibri"/>
      <family val="2"/>
    </font>
    <font>
      <sz val="10"/>
      <name val="Arial"/>
      <family val="0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25">
    <xf numFmtId="164" fontId="0" fillId="0" borderId="0" xfId="0" applyAlignment="1">
      <alignment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Alignment="1">
      <alignment wrapText="1"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wrapText="1"/>
    </xf>
    <xf numFmtId="164" fontId="4" fillId="0" borderId="0" xfId="0" applyFont="1" applyAlignment="1">
      <alignment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3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 applyProtection="1">
      <alignment/>
      <protection locked="0"/>
    </xf>
    <xf numFmtId="164" fontId="3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64" fontId="5" fillId="2" borderId="1" xfId="0" applyFont="1" applyFill="1" applyBorder="1" applyAlignment="1" applyProtection="1">
      <alignment horizontal="left" wrapText="1"/>
      <protection locked="0"/>
    </xf>
    <xf numFmtId="164" fontId="5" fillId="0" borderId="1" xfId="0" applyFont="1" applyBorder="1" applyAlignment="1" applyProtection="1">
      <alignment/>
      <protection locked="0"/>
    </xf>
    <xf numFmtId="164" fontId="5" fillId="0" borderId="1" xfId="0" applyFont="1" applyBorder="1" applyAlignment="1">
      <alignment/>
    </xf>
    <xf numFmtId="164" fontId="3" fillId="0" borderId="0" xfId="0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vertical="top"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tabSelected="1" view="pageBreakPreview" zoomScaleSheetLayoutView="100" workbookViewId="0" topLeftCell="A7">
      <selection activeCell="A29" sqref="A29"/>
    </sheetView>
  </sheetViews>
  <sheetFormatPr defaultColWidth="9.140625" defaultRowHeight="15"/>
  <cols>
    <col min="1" max="1" width="5.28125" style="1" customWidth="1"/>
    <col min="2" max="2" width="26.28125" style="2" customWidth="1"/>
    <col min="3" max="3" width="10.57421875" style="3" customWidth="1"/>
    <col min="4" max="4" width="9.00390625" style="3" customWidth="1"/>
    <col min="5" max="5" width="10.57421875" style="3" customWidth="1"/>
    <col min="6" max="6" width="9.421875" style="3" customWidth="1"/>
    <col min="7" max="7" width="15.421875" style="3" customWidth="1"/>
    <col min="8" max="8" width="9.421875" style="1" customWidth="1"/>
    <col min="9" max="11" width="9.140625" style="3" customWidth="1"/>
    <col min="12" max="12" width="9.140625" style="1" customWidth="1"/>
    <col min="13" max="16384" width="9.00390625" style="4" customWidth="1"/>
  </cols>
  <sheetData>
    <row r="2" spans="2:8" ht="31.5" customHeight="1">
      <c r="B2" s="5" t="s">
        <v>0</v>
      </c>
      <c r="C2" s="5"/>
      <c r="D2" s="5"/>
      <c r="E2" s="5"/>
      <c r="F2" s="5"/>
      <c r="G2" s="5"/>
      <c r="H2" s="5"/>
    </row>
    <row r="4" spans="1:2" ht="15.75" customHeight="1">
      <c r="A4" s="6" t="s">
        <v>1</v>
      </c>
      <c r="B4" s="6"/>
    </row>
    <row r="5" spans="1:2" ht="15.75">
      <c r="A5" s="7"/>
      <c r="B5" s="7"/>
    </row>
    <row r="6" spans="1:8" s="10" customFormat="1" ht="15" customHeight="1">
      <c r="A6" s="8" t="s">
        <v>2</v>
      </c>
      <c r="B6" s="8" t="s">
        <v>3</v>
      </c>
      <c r="C6" s="8" t="s">
        <v>4</v>
      </c>
      <c r="D6" s="8"/>
      <c r="E6" s="8"/>
      <c r="F6" s="8"/>
      <c r="G6" s="9" t="s">
        <v>5</v>
      </c>
      <c r="H6" s="9" t="s">
        <v>6</v>
      </c>
    </row>
    <row r="7" spans="1:8" s="10" customFormat="1" ht="31.5">
      <c r="A7" s="8"/>
      <c r="B7" s="8"/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  <c r="H7" s="9"/>
    </row>
    <row r="8" spans="1:9" s="4" customFormat="1" ht="18" customHeight="1">
      <c r="A8" s="11">
        <v>1</v>
      </c>
      <c r="B8" s="12" t="s">
        <v>12</v>
      </c>
      <c r="C8" s="13">
        <v>25</v>
      </c>
      <c r="D8" s="13">
        <v>64.25</v>
      </c>
      <c r="E8" s="13">
        <v>38.14</v>
      </c>
      <c r="F8" s="9">
        <f>SUM(C8:E8)</f>
        <v>127.39</v>
      </c>
      <c r="G8" s="13">
        <v>30</v>
      </c>
      <c r="H8" s="8">
        <f>SUM(F8:G8)</f>
        <v>157.39</v>
      </c>
      <c r="I8" s="10"/>
    </row>
    <row r="9" spans="1:9" s="4" customFormat="1" ht="18" customHeight="1">
      <c r="A9" s="11">
        <v>2</v>
      </c>
      <c r="B9" s="14" t="s">
        <v>13</v>
      </c>
      <c r="C9" s="13">
        <v>25</v>
      </c>
      <c r="D9" s="13">
        <v>165</v>
      </c>
      <c r="E9" s="13">
        <v>8.57</v>
      </c>
      <c r="F9" s="9">
        <f>SUM(C9:E9)</f>
        <v>198.57</v>
      </c>
      <c r="G9" s="13">
        <v>0</v>
      </c>
      <c r="H9" s="8">
        <f>SUM(F9:G9)</f>
        <v>198.57</v>
      </c>
      <c r="I9" s="10"/>
    </row>
    <row r="10" spans="1:9" s="4" customFormat="1" ht="15.75">
      <c r="A10" s="11">
        <v>3</v>
      </c>
      <c r="B10" s="15" t="s">
        <v>14</v>
      </c>
      <c r="C10" s="13">
        <v>10</v>
      </c>
      <c r="D10" s="13">
        <v>15</v>
      </c>
      <c r="E10" s="13">
        <v>6.43</v>
      </c>
      <c r="F10" s="9">
        <f>SUM(C10:E10)</f>
        <v>31.43</v>
      </c>
      <c r="G10" s="13">
        <v>0</v>
      </c>
      <c r="H10" s="8">
        <f>SUM(F10:G10)</f>
        <v>31.43</v>
      </c>
      <c r="I10" s="10"/>
    </row>
    <row r="11" spans="1:9" s="4" customFormat="1" ht="15.75">
      <c r="A11" s="11">
        <v>4</v>
      </c>
      <c r="B11" s="15" t="s">
        <v>15</v>
      </c>
      <c r="C11" s="13">
        <v>25</v>
      </c>
      <c r="D11" s="13">
        <v>90</v>
      </c>
      <c r="E11" s="13">
        <v>2.23</v>
      </c>
      <c r="F11" s="9">
        <f>SUM(C11:E11)</f>
        <v>117.23</v>
      </c>
      <c r="G11" s="13">
        <v>0</v>
      </c>
      <c r="H11" s="8">
        <f>SUM(F11:G11)</f>
        <v>117.23</v>
      </c>
      <c r="I11" s="10"/>
    </row>
    <row r="12" spans="1:9" s="4" customFormat="1" ht="18" customHeight="1">
      <c r="A12" s="11">
        <v>5</v>
      </c>
      <c r="B12" s="16" t="s">
        <v>16</v>
      </c>
      <c r="C12" s="13">
        <v>12</v>
      </c>
      <c r="D12" s="13">
        <v>31.5</v>
      </c>
      <c r="E12" s="13">
        <v>2.14</v>
      </c>
      <c r="F12" s="9">
        <f>SUM(C12:E12)</f>
        <v>45.64</v>
      </c>
      <c r="G12" s="13">
        <v>0</v>
      </c>
      <c r="H12" s="8">
        <f>SUM(F12:G12)</f>
        <v>45.64</v>
      </c>
      <c r="I12" s="10"/>
    </row>
    <row r="13" spans="1:9" s="4" customFormat="1" ht="15.75">
      <c r="A13" s="11">
        <v>6</v>
      </c>
      <c r="B13" s="16" t="s">
        <v>17</v>
      </c>
      <c r="C13" s="13">
        <v>10</v>
      </c>
      <c r="D13" s="13">
        <v>77</v>
      </c>
      <c r="E13" s="13">
        <v>8.57</v>
      </c>
      <c r="F13" s="9">
        <f>SUM(C13:E13)</f>
        <v>95.57</v>
      </c>
      <c r="G13" s="13">
        <v>0</v>
      </c>
      <c r="H13" s="8">
        <f>SUM(F13:G13)</f>
        <v>95.57</v>
      </c>
      <c r="I13" s="10"/>
    </row>
    <row r="14" spans="1:9" s="4" customFormat="1" ht="15.75">
      <c r="A14" s="11">
        <v>7</v>
      </c>
      <c r="B14" s="17" t="s">
        <v>18</v>
      </c>
      <c r="C14" s="13">
        <v>17</v>
      </c>
      <c r="D14" s="13">
        <v>71.75</v>
      </c>
      <c r="E14" s="13">
        <v>9.75</v>
      </c>
      <c r="F14" s="9">
        <f>SUM(C14:E14)</f>
        <v>98.5</v>
      </c>
      <c r="G14" s="13">
        <v>0</v>
      </c>
      <c r="H14" s="8">
        <f>SUM(F14:G14)</f>
        <v>98.5</v>
      </c>
      <c r="I14" s="10"/>
    </row>
    <row r="15" spans="1:9" s="4" customFormat="1" ht="15.75">
      <c r="A15" s="11">
        <v>8</v>
      </c>
      <c r="B15" s="17" t="s">
        <v>19</v>
      </c>
      <c r="C15" s="13">
        <v>17</v>
      </c>
      <c r="D15" s="13">
        <v>71</v>
      </c>
      <c r="E15" s="13">
        <v>12.07</v>
      </c>
      <c r="F15" s="9">
        <f>SUM(C15:E15)</f>
        <v>100.07</v>
      </c>
      <c r="G15" s="13">
        <v>0</v>
      </c>
      <c r="H15" s="8">
        <f>SUM(F15:G15)</f>
        <v>100.07</v>
      </c>
      <c r="I15" s="10"/>
    </row>
    <row r="16" spans="1:9" s="4" customFormat="1" ht="15.75">
      <c r="A16" s="11">
        <v>9</v>
      </c>
      <c r="B16" s="17" t="s">
        <v>20</v>
      </c>
      <c r="C16" s="13">
        <v>20</v>
      </c>
      <c r="D16" s="13">
        <v>94.75</v>
      </c>
      <c r="E16" s="13">
        <v>18</v>
      </c>
      <c r="F16" s="9">
        <f>SUM(C16:E16)</f>
        <v>132.75</v>
      </c>
      <c r="G16" s="13">
        <v>0</v>
      </c>
      <c r="H16" s="8">
        <f>SUM(F16:G16)</f>
        <v>132.75</v>
      </c>
      <c r="I16" s="10"/>
    </row>
    <row r="17" spans="1:9" s="4" customFormat="1" ht="15.75">
      <c r="A17" s="11">
        <v>10</v>
      </c>
      <c r="B17" s="17" t="s">
        <v>21</v>
      </c>
      <c r="C17" s="13">
        <v>17</v>
      </c>
      <c r="D17" s="13">
        <v>125</v>
      </c>
      <c r="E17" s="13">
        <v>9.57</v>
      </c>
      <c r="F17" s="9">
        <f>SUM(C17:E17)</f>
        <v>151.57</v>
      </c>
      <c r="G17" s="13">
        <v>0</v>
      </c>
      <c r="H17" s="8">
        <f>SUM(F17:G17)</f>
        <v>151.57</v>
      </c>
      <c r="I17" s="10"/>
    </row>
    <row r="18" spans="1:8" s="4" customFormat="1" ht="48" customHeight="1" hidden="1">
      <c r="A18" s="18"/>
      <c r="B18" s="19"/>
      <c r="C18" s="20"/>
      <c r="D18" s="20"/>
      <c r="E18" s="20"/>
      <c r="F18" s="21"/>
      <c r="G18" s="22"/>
      <c r="H18" s="23"/>
    </row>
    <row r="19" ht="15.75" hidden="1">
      <c r="H19" s="3"/>
    </row>
    <row r="20" spans="1:13" ht="15.75" hidden="1">
      <c r="A20" s="20"/>
      <c r="B20" s="6" t="s">
        <v>22</v>
      </c>
      <c r="C20" s="22"/>
      <c r="D20" s="22"/>
      <c r="E20" s="22"/>
      <c r="F20" s="22"/>
      <c r="G20" s="22"/>
      <c r="H20" s="24"/>
      <c r="I20" s="22"/>
      <c r="J20" s="22"/>
      <c r="K20" s="22"/>
      <c r="L20" s="22"/>
      <c r="M20" s="21"/>
    </row>
    <row r="21" spans="1:13" ht="15.75" hidden="1">
      <c r="A21" s="20"/>
      <c r="B21" s="2" t="s">
        <v>23</v>
      </c>
      <c r="C21" s="22"/>
      <c r="D21" s="22"/>
      <c r="E21" s="22"/>
      <c r="F21" s="22"/>
      <c r="G21" s="22"/>
      <c r="H21" s="21"/>
      <c r="I21" s="22"/>
      <c r="J21" s="22"/>
      <c r="K21" s="22"/>
      <c r="L21" s="22"/>
      <c r="M21" s="21"/>
    </row>
    <row r="22" spans="1:13" ht="15.75" hidden="1">
      <c r="A22" s="20"/>
      <c r="B22" s="2" t="s">
        <v>24</v>
      </c>
      <c r="C22" s="22"/>
      <c r="D22" s="22"/>
      <c r="E22" s="22"/>
      <c r="F22" s="22"/>
      <c r="G22" s="22"/>
      <c r="H22" s="21"/>
      <c r="I22" s="22"/>
      <c r="J22" s="22"/>
      <c r="K22" s="22"/>
      <c r="L22" s="22"/>
      <c r="M22" s="21"/>
    </row>
    <row r="23" spans="1:13" ht="15.75" hidden="1">
      <c r="A23" s="20"/>
      <c r="B23" s="2" t="s">
        <v>25</v>
      </c>
      <c r="C23" s="22"/>
      <c r="D23" s="22"/>
      <c r="E23" s="22"/>
      <c r="F23" s="22"/>
      <c r="G23" s="22"/>
      <c r="H23" s="21"/>
      <c r="I23" s="22"/>
      <c r="J23" s="22"/>
      <c r="K23" s="22"/>
      <c r="L23" s="22"/>
      <c r="M23" s="21"/>
    </row>
    <row r="24" spans="2:13" ht="15.75" hidden="1">
      <c r="B24" s="2" t="s">
        <v>26</v>
      </c>
      <c r="H24" s="10"/>
      <c r="L24" s="3"/>
      <c r="M24" s="10"/>
    </row>
    <row r="25" spans="4:13" ht="15.75" hidden="1">
      <c r="D25" s="3" t="s">
        <v>27</v>
      </c>
      <c r="H25" s="10"/>
      <c r="L25" s="3"/>
      <c r="M25" s="10"/>
    </row>
    <row r="26" spans="8:13" ht="17.25">
      <c r="H26" s="10"/>
      <c r="L26" s="3"/>
      <c r="M26" s="10"/>
    </row>
    <row r="27" spans="2:13" ht="17.25">
      <c r="B27" s="2" t="s">
        <v>28</v>
      </c>
      <c r="H27" s="10"/>
      <c r="L27" s="3"/>
      <c r="M27" s="10"/>
    </row>
    <row r="28" spans="2:13" ht="17.25">
      <c r="B28" s="2" t="s">
        <v>29</v>
      </c>
      <c r="H28" s="10"/>
      <c r="L28" s="3"/>
      <c r="M28" s="10"/>
    </row>
    <row r="29" spans="8:13" ht="17.25">
      <c r="H29" s="10"/>
      <c r="L29" s="3"/>
      <c r="M29" s="10"/>
    </row>
    <row r="30" spans="2:7" ht="17.25">
      <c r="B30" s="2" t="s">
        <v>30</v>
      </c>
      <c r="G30" s="3" t="s">
        <v>31</v>
      </c>
    </row>
    <row r="31" spans="2:7" ht="17.25">
      <c r="B31" t="s">
        <v>32</v>
      </c>
      <c r="G31" s="3" t="s">
        <v>33</v>
      </c>
    </row>
    <row r="32" ht="17.25"/>
    <row r="33" ht="17.25">
      <c r="B33" s="2" t="s">
        <v>34</v>
      </c>
    </row>
    <row r="34" ht="17.25">
      <c r="B34"/>
    </row>
    <row r="35" ht="17.25">
      <c r="B35" s="2" t="s">
        <v>35</v>
      </c>
    </row>
    <row r="36" ht="17.25"/>
    <row r="37" ht="17.25">
      <c r="B37" s="2" t="s">
        <v>36</v>
      </c>
    </row>
    <row r="38" ht="17.25">
      <c r="B38" s="2" t="s">
        <v>37</v>
      </c>
    </row>
  </sheetData>
  <sheetProtection selectLockedCells="1" selectUnlockedCells="1"/>
  <mergeCells count="6">
    <mergeCell ref="B2:H2"/>
    <mergeCell ref="A4:B4"/>
    <mergeCell ref="A6:A7"/>
    <mergeCell ref="B6:B7"/>
    <mergeCell ref="C6:F6"/>
    <mergeCell ref="H6:H7"/>
  </mergeCells>
  <printOptions/>
  <pageMargins left="0.9402777777777778" right="0.7" top="0.9201388888888888" bottom="0.2902777777777778" header="0.5118055555555555" footer="0.5118055555555555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2020-10-20T11:30:23Z</cp:lastPrinted>
  <dcterms:created xsi:type="dcterms:W3CDTF">2021-07-20T06:03:39Z</dcterms:created>
  <dcterms:modified xsi:type="dcterms:W3CDTF">2021-07-22T08:27:55Z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1033-10.2.0.7480</vt:lpwstr>
  </property>
</Properties>
</file>