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<sst xmlns="http://schemas.openxmlformats.org/spreadsheetml/2006/main" count="99" uniqueCount="57">
  <si>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INVESTIGATII PARACLINICE IN AMBULATOR 2018  - RADIOLOGIE SI IMAGISTICA</t>
  </si>
  <si>
    <t>Punctajele aferente tuturor criteriilor pe baza cărora s-a stabilit valoarea contractata la procesul de contractare din 2019</t>
  </si>
  <si>
    <t>Nr. crt.</t>
  </si>
  <si>
    <t>Furnizori servicii medicale paraclinice -radiologie și imagistica medicala</t>
  </si>
  <si>
    <t>Criteriu I</t>
  </si>
  <si>
    <t>Criteriu II</t>
  </si>
  <si>
    <t>Logistica</t>
  </si>
  <si>
    <t>Resurse Tehnice</t>
  </si>
  <si>
    <t>Resurse Umane</t>
  </si>
  <si>
    <t>Subtotal I</t>
  </si>
  <si>
    <t>Disponibilitate</t>
  </si>
  <si>
    <t>Total</t>
  </si>
  <si>
    <t>Spitalul Clinic Judetean de Urgenta</t>
  </si>
  <si>
    <t>Spitalul Clinic de Urgenta pt.Copii</t>
  </si>
  <si>
    <t>Spitalul Clinic de Pneumoftiziologie</t>
  </si>
  <si>
    <t>Spitalul Clinic de Boli Infectioase</t>
  </si>
  <si>
    <t>Spitalul Clinic Municipal</t>
  </si>
  <si>
    <t>Institutul Oncologic 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</si>
  <si>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</si>
  <si>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</si>
  <si>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</si>
  <si>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</si>
  <si>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</si>
  <si>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</si>
  <si>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</si>
  <si>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</si>
  <si>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</si>
  <si>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Central medical TRANSILVANIA*</t>
  </si>
  <si>
    <t>S.C. AFFIDEA Cluj</t>
  </si>
  <si>
    <t>S.C. HIPERDIA S.A.</t>
  </si>
  <si>
    <t>Asociatia PSIHOMEDICA ONG</t>
  </si>
  <si>
    <t>S.C. Salvosan Ciobanca</t>
  </si>
  <si>
    <t>Centrul Medical Rivmed</t>
  </si>
  <si>
    <t>S.C. GAMMA MEDICAL SRL</t>
  </si>
  <si>
    <t>S.C. MEDLIFE S.A.</t>
  </si>
  <si>
    <t>MEDISPROF</t>
  </si>
  <si>
    <t>CM UNIREA SRL</t>
  </si>
  <si>
    <t>SC CARDIOMED SRL</t>
  </si>
  <si>
    <t>PROMEDICAL CENTER</t>
  </si>
  <si>
    <t>Comisia</t>
  </si>
  <si>
    <t>Dr. Ana Oros</t>
  </si>
  <si>
    <t>Dr. Ciortea Cristiana</t>
  </si>
  <si>
    <t>Dr. Tamas Szora Attila</t>
  </si>
  <si>
    <t>Fiz. Cindea Ciprian</t>
  </si>
  <si>
    <t>secretar comisie</t>
  </si>
  <si>
    <t>Monica Balota</t>
  </si>
  <si>
    <t>Intocmit</t>
  </si>
  <si>
    <t>Punctajele aferente tuturor criteriilor pe baza cărora s-a stabilit valoarea contractata la procesul de contractare din 2021</t>
  </si>
  <si>
    <t>Central medical TRANSILVANIA</t>
  </si>
  <si>
    <t>OMNIMEDICAL SRL</t>
  </si>
  <si>
    <t xml:space="preserve">SC CARDIOMED SRL </t>
  </si>
  <si>
    <t>Din partea CMR Cluj</t>
  </si>
  <si>
    <t>Dr. Cristiana Ciortea</t>
  </si>
  <si>
    <t xml:space="preserve">Din partea CAS Cluj </t>
  </si>
  <si>
    <t>Ec. Florina Filipas</t>
  </si>
  <si>
    <t>Ec. Monica Balota</t>
  </si>
  <si>
    <t>Subing. Borsan Mirela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</si>
</sst>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ill="1" applyBorder="1" applyAlignment="1">
      <alignment horizontal="center" vertical="center" wrapText="1"/>
    </xf>
    <xf numFmtId="164" fontId="4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4" fillId="0" borderId="1" xfId="0" applyFont="1" applyFill="1" applyBorder="1" applyAlignment="1">
      <alignment vertical="top" wrapText="1"/>
    </xf>
    <xf numFmtId="164" fontId="0" fillId="0" borderId="2" xfId="0" applyFill="1" applyBorder="1" applyAlignment="1">
      <alignment horizontal="center" vertical="center" wrapText="1"/>
    </xf>
    <xf numFmtId="164" fontId="4" fillId="0" borderId="2" xfId="0" applyFont="1" applyBorder="1" applyAlignment="1">
      <alignment vertical="top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center" vertical="center"/>
    </xf>
    <xf numFmtId="164" fontId="6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zoomScaleSheetLayoutView="100" workbookViewId="0" topLeftCell="A4">
      <pane xSplit="2" ySplit="4" topLeftCell="C23" activePane="bottomRight" state="frozen"/>
      <selection pane="topLeft" activeCell="A4" sqref="A4"/>
      <selection pane="topRight" activeCell="C4" sqref="C4"/>
      <selection pane="bottomLeft" activeCell="A23" sqref="A23"/>
      <selection pane="bottomRight" activeCell="A5" sqref="A5"/>
    </sheetView>
  </sheetViews>
  <sheetFormatPr defaultColWidth="9.140625" defaultRowHeight="15"/>
  <cols>
    <col min="1" max="1" width="4.7109375" style="1" customWidth="1"/>
    <col min="2" max="2" width="29.00390625" style="2" customWidth="1"/>
    <col min="3" max="3" width="9.00390625" style="3" customWidth="1"/>
    <col min="4" max="4" width="9.57421875" style="3" customWidth="1"/>
    <col min="5" max="5" width="8.57421875" style="3" customWidth="1"/>
    <col min="6" max="6" width="10.7109375" style="3" customWidth="1"/>
    <col min="7" max="7" width="10.421875" style="3" customWidth="1"/>
    <col min="8" max="8" width="9.8515625" style="4" customWidth="1"/>
  </cols>
  <sheetData>
    <row r="2" spans="2:7" ht="15" customHeight="1">
      <c r="B2" s="5" t="s">
        <v>0</v>
      </c>
      <c r="C2" s="5"/>
      <c r="D2" s="5"/>
      <c r="E2" s="5"/>
      <c r="F2" s="5"/>
      <c r="G2" s="5"/>
    </row>
    <row r="4" spans="1:8" ht="15.75" customHeight="1">
      <c r="A4"/>
      <c r="B4"/>
      <c r="C4"/>
      <c r="D4"/>
      <c r="E4"/>
      <c r="F4"/>
      <c r="G4"/>
      <c r="H4"/>
    </row>
    <row r="5" spans="1:8" ht="15.75" customHeight="1">
      <c r="A5" s="6" t="s">
        <v>1</v>
      </c>
      <c r="B5" s="6"/>
      <c r="C5" s="6"/>
      <c r="D5" s="6"/>
      <c r="E5" s="6"/>
      <c r="F5" s="6"/>
      <c r="G5" s="6"/>
      <c r="H5" s="6"/>
    </row>
    <row r="6" spans="1:8" ht="15" customHeight="1">
      <c r="A6" s="6"/>
      <c r="B6" s="6"/>
      <c r="C6" s="6"/>
      <c r="D6" s="6"/>
      <c r="E6" s="6"/>
      <c r="F6" s="6"/>
      <c r="G6" s="6"/>
      <c r="H6" s="6"/>
    </row>
    <row r="7" spans="1:8" s="4" customFormat="1" ht="15.75" customHeight="1">
      <c r="A7" s="7" t="s">
        <v>2</v>
      </c>
      <c r="B7" s="7" t="s">
        <v>3</v>
      </c>
      <c r="C7" s="7" t="s">
        <v>4</v>
      </c>
      <c r="D7" s="7"/>
      <c r="E7" s="7"/>
      <c r="F7" s="7"/>
      <c r="G7" s="8" t="s">
        <v>5</v>
      </c>
      <c r="H7" s="9"/>
    </row>
    <row r="8" spans="1:8" s="4" customFormat="1" ht="30">
      <c r="A8" s="7"/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</row>
    <row r="9" spans="1:8" ht="15.75">
      <c r="A9" s="10">
        <v>1</v>
      </c>
      <c r="B9" s="11" t="s">
        <v>12</v>
      </c>
      <c r="C9" s="10">
        <v>47</v>
      </c>
      <c r="D9" s="10">
        <v>2566.4</v>
      </c>
      <c r="E9" s="10">
        <v>1240</v>
      </c>
      <c r="F9" s="12">
        <f>SUM(C9:E9)</f>
        <v>3853.4</v>
      </c>
      <c r="G9" s="13">
        <v>60</v>
      </c>
      <c r="H9" s="14">
        <f>SUM(F9:G9)</f>
        <v>3913.4</v>
      </c>
    </row>
    <row r="10" spans="1:8" ht="36" customHeight="1">
      <c r="A10" s="10">
        <v>2</v>
      </c>
      <c r="B10" s="11" t="s">
        <v>13</v>
      </c>
      <c r="C10" s="10">
        <v>35</v>
      </c>
      <c r="D10" s="10">
        <v>664</v>
      </c>
      <c r="E10" s="10">
        <v>229.85</v>
      </c>
      <c r="F10" s="12">
        <f>SUM(C10:E10)</f>
        <v>928.85</v>
      </c>
      <c r="G10" s="13">
        <v>0</v>
      </c>
      <c r="H10" s="14">
        <f>SUM(F10:G10)</f>
        <v>928.85</v>
      </c>
    </row>
    <row r="11" spans="1:8" ht="36" customHeight="1">
      <c r="A11" s="10">
        <v>3</v>
      </c>
      <c r="B11" s="15" t="s">
        <v>14</v>
      </c>
      <c r="C11" s="10">
        <v>35</v>
      </c>
      <c r="D11" s="10">
        <v>72</v>
      </c>
      <c r="E11" s="10">
        <v>79</v>
      </c>
      <c r="F11" s="12">
        <f>SUM(C11:E11)</f>
        <v>186</v>
      </c>
      <c r="G11" s="13">
        <v>0</v>
      </c>
      <c r="H11" s="14">
        <f>SUM(F11:G11)</f>
        <v>186</v>
      </c>
    </row>
    <row r="12" spans="1:8" ht="28.5" customHeight="1">
      <c r="A12" s="10">
        <v>4</v>
      </c>
      <c r="B12" s="11" t="s">
        <v>15</v>
      </c>
      <c r="C12" s="10">
        <v>35</v>
      </c>
      <c r="D12" s="10">
        <v>384.5</v>
      </c>
      <c r="E12" s="10">
        <v>168.5</v>
      </c>
      <c r="F12" s="12">
        <f>SUM(C12:E12)</f>
        <v>588</v>
      </c>
      <c r="G12" s="13">
        <v>0</v>
      </c>
      <c r="H12" s="14">
        <f>SUM(F12:G12)</f>
        <v>588</v>
      </c>
    </row>
    <row r="13" spans="1:8" ht="16.5" customHeight="1">
      <c r="A13" s="10">
        <v>5</v>
      </c>
      <c r="B13" s="11" t="s">
        <v>16</v>
      </c>
      <c r="C13" s="10">
        <v>35</v>
      </c>
      <c r="D13" s="10">
        <v>766.5</v>
      </c>
      <c r="E13" s="10">
        <v>457</v>
      </c>
      <c r="F13" s="12">
        <f>SUM(C13:E13)</f>
        <v>1258.5</v>
      </c>
      <c r="G13" s="13">
        <v>30</v>
      </c>
      <c r="H13" s="14">
        <f>SUM(F13:G13)</f>
        <v>1288.5</v>
      </c>
    </row>
    <row r="14" spans="1:8" ht="26.25" customHeight="1">
      <c r="A14" s="10">
        <v>6</v>
      </c>
      <c r="B14" s="11" t="s">
        <v>17</v>
      </c>
      <c r="C14" s="10">
        <v>30</v>
      </c>
      <c r="D14" s="10">
        <v>1078.5</v>
      </c>
      <c r="E14" s="10">
        <v>319</v>
      </c>
      <c r="F14" s="12">
        <f>SUM(C14:E14)</f>
        <v>1427.5</v>
      </c>
      <c r="G14" s="13">
        <v>0</v>
      </c>
      <c r="H14" s="14">
        <f>SUM(F14:G14)</f>
        <v>1427.5</v>
      </c>
    </row>
    <row r="15" spans="1:8" ht="15.75">
      <c r="A15" s="10">
        <v>7</v>
      </c>
      <c r="B15" s="11" t="s">
        <v>18</v>
      </c>
      <c r="C15" s="10">
        <v>35</v>
      </c>
      <c r="D15" s="10">
        <v>337.5</v>
      </c>
      <c r="E15" s="10">
        <v>112</v>
      </c>
      <c r="F15" s="12">
        <f>SUM(C15:E15)</f>
        <v>484.5</v>
      </c>
      <c r="G15" s="13">
        <v>0</v>
      </c>
      <c r="H15" s="14">
        <f>SUM(F15:G15)</f>
        <v>484.5</v>
      </c>
    </row>
    <row r="16" spans="1:8" ht="15.75">
      <c r="A16" s="10">
        <v>8</v>
      </c>
      <c r="B16" s="11" t="s">
        <v>19</v>
      </c>
      <c r="C16" s="10">
        <v>35</v>
      </c>
      <c r="D16" s="10">
        <v>159</v>
      </c>
      <c r="E16" s="10">
        <v>92</v>
      </c>
      <c r="F16" s="12">
        <f>SUM(C16:E16)</f>
        <v>286</v>
      </c>
      <c r="G16" s="13">
        <v>0</v>
      </c>
      <c r="H16" s="14">
        <f>SUM(F16:G16)</f>
        <v>286</v>
      </c>
    </row>
    <row r="17" spans="1:8" ht="16.5" customHeight="1">
      <c r="A17" s="10">
        <v>9</v>
      </c>
      <c r="B17" s="11" t="s">
        <v>20</v>
      </c>
      <c r="C17" s="10">
        <v>30</v>
      </c>
      <c r="D17" s="10">
        <v>110</v>
      </c>
      <c r="E17" s="10">
        <v>56</v>
      </c>
      <c r="F17" s="12">
        <f>SUM(C17:E17)</f>
        <v>196</v>
      </c>
      <c r="G17" s="13">
        <v>0</v>
      </c>
      <c r="H17" s="14">
        <f>SUM(F17:G17)</f>
        <v>196</v>
      </c>
    </row>
    <row r="18" spans="1:8" ht="15.75">
      <c r="A18" s="10">
        <v>10</v>
      </c>
      <c r="B18" s="11" t="s">
        <v>21</v>
      </c>
      <c r="C18" s="10">
        <v>25</v>
      </c>
      <c r="D18" s="10">
        <v>122.5</v>
      </c>
      <c r="E18" s="10">
        <v>76.6</v>
      </c>
      <c r="F18" s="12">
        <f>SUM(C18:E18)</f>
        <v>224.1</v>
      </c>
      <c r="G18" s="13">
        <v>0</v>
      </c>
      <c r="H18" s="14">
        <f>SUM(F18:G18)</f>
        <v>224.1</v>
      </c>
    </row>
    <row r="19" spans="1:8" ht="47.25">
      <c r="A19" s="10">
        <v>11</v>
      </c>
      <c r="B19" s="11" t="s">
        <v>22</v>
      </c>
      <c r="C19" s="10">
        <v>35</v>
      </c>
      <c r="D19" s="10">
        <v>333</v>
      </c>
      <c r="E19" s="10">
        <v>293</v>
      </c>
      <c r="F19" s="12">
        <f>SUM(C19:E19)</f>
        <v>661</v>
      </c>
      <c r="G19" s="13">
        <v>0</v>
      </c>
      <c r="H19" s="14">
        <f>SUM(F19:G19)</f>
        <v>661</v>
      </c>
    </row>
    <row r="20" spans="1:8" ht="30.75" customHeight="1">
      <c r="A20" s="10">
        <v>12</v>
      </c>
      <c r="B20" s="11" t="s">
        <v>23</v>
      </c>
      <c r="C20" s="10">
        <v>17</v>
      </c>
      <c r="D20" s="10">
        <v>58.5</v>
      </c>
      <c r="E20" s="10">
        <v>109</v>
      </c>
      <c r="F20" s="12">
        <f>SUM(C20:E20)</f>
        <v>184.5</v>
      </c>
      <c r="G20" s="13">
        <v>0</v>
      </c>
      <c r="H20" s="14">
        <f>SUM(F20:G20)</f>
        <v>184.5</v>
      </c>
    </row>
    <row r="21" spans="1:8" ht="25.5" customHeight="1">
      <c r="A21" s="10">
        <v>13</v>
      </c>
      <c r="B21" s="11" t="s">
        <v>24</v>
      </c>
      <c r="C21" s="10">
        <v>35</v>
      </c>
      <c r="D21" s="10">
        <v>172.5</v>
      </c>
      <c r="E21" s="10">
        <v>98</v>
      </c>
      <c r="F21" s="12">
        <f>SUM(C21:E21)</f>
        <v>305.5</v>
      </c>
      <c r="G21" s="13">
        <v>0</v>
      </c>
      <c r="H21" s="14">
        <f>SUM(F21:G21)</f>
        <v>305.5</v>
      </c>
    </row>
    <row r="22" spans="1:8" ht="15.75">
      <c r="A22" s="10">
        <v>14</v>
      </c>
      <c r="B22" s="11" t="s">
        <v>25</v>
      </c>
      <c r="C22" s="10">
        <v>35</v>
      </c>
      <c r="D22" s="10">
        <v>207</v>
      </c>
      <c r="E22" s="10">
        <v>100.83</v>
      </c>
      <c r="F22" s="12">
        <f>SUM(C22:E22)</f>
        <v>342.83</v>
      </c>
      <c r="G22" s="13">
        <v>30</v>
      </c>
      <c r="H22" s="14">
        <f>SUM(F22:G22)</f>
        <v>372.83</v>
      </c>
    </row>
    <row r="23" spans="1:8" ht="31.5">
      <c r="A23" s="10">
        <v>15</v>
      </c>
      <c r="B23" s="11" t="s">
        <v>26</v>
      </c>
      <c r="C23" s="10">
        <v>32</v>
      </c>
      <c r="D23" s="10">
        <v>760.75</v>
      </c>
      <c r="E23" s="10">
        <v>240.14</v>
      </c>
      <c r="F23" s="12">
        <f>SUM(C23:E23)</f>
        <v>1032.8899999999999</v>
      </c>
      <c r="G23" s="13">
        <v>30</v>
      </c>
      <c r="H23" s="14">
        <f>SUM(F23:G23)</f>
        <v>1062.8899999999999</v>
      </c>
    </row>
    <row r="24" spans="1:8" ht="30.75" customHeight="1">
      <c r="A24" s="10">
        <v>17</v>
      </c>
      <c r="B24" s="16" t="s">
        <v>27</v>
      </c>
      <c r="C24" s="10">
        <v>35</v>
      </c>
      <c r="D24" s="10">
        <v>799</v>
      </c>
      <c r="E24" s="10">
        <v>206.6</v>
      </c>
      <c r="F24" s="12">
        <f>SUM(C24:E24)</f>
        <v>1040.6</v>
      </c>
      <c r="G24" s="13">
        <v>30</v>
      </c>
      <c r="H24" s="14">
        <f>SUM(F24:G24)</f>
        <v>1070.6</v>
      </c>
    </row>
    <row r="25" spans="1:8" ht="15.75">
      <c r="A25" s="10">
        <v>18</v>
      </c>
      <c r="B25" s="11" t="s">
        <v>28</v>
      </c>
      <c r="C25" s="10">
        <v>35</v>
      </c>
      <c r="D25" s="10">
        <v>896.5</v>
      </c>
      <c r="E25" s="10">
        <v>157.99</v>
      </c>
      <c r="F25" s="12">
        <f>SUM(C25:E25)</f>
        <v>1089.49</v>
      </c>
      <c r="G25" s="13">
        <v>30</v>
      </c>
      <c r="H25" s="14">
        <f>SUM(F25:G25)</f>
        <v>1119.49</v>
      </c>
    </row>
    <row r="26" spans="1:8" ht="15.75">
      <c r="A26" s="10">
        <v>19</v>
      </c>
      <c r="B26" s="16" t="s">
        <v>29</v>
      </c>
      <c r="C26" s="10">
        <v>35</v>
      </c>
      <c r="D26" s="10">
        <v>621</v>
      </c>
      <c r="E26" s="10">
        <v>320.8</v>
      </c>
      <c r="F26" s="12">
        <f>SUM(C26:E26)</f>
        <v>976.8</v>
      </c>
      <c r="G26" s="13">
        <v>30</v>
      </c>
      <c r="H26" s="14">
        <f>SUM(F26:G26)</f>
        <v>1006.8</v>
      </c>
    </row>
    <row r="27" spans="1:8" ht="34.5" customHeight="1">
      <c r="A27" s="10">
        <v>20</v>
      </c>
      <c r="B27" s="11" t="s">
        <v>30</v>
      </c>
      <c r="C27" s="10">
        <v>35</v>
      </c>
      <c r="D27" s="10">
        <v>389.05</v>
      </c>
      <c r="E27" s="10">
        <v>134</v>
      </c>
      <c r="F27" s="12">
        <f>SUM(C27:E27)</f>
        <v>558.05</v>
      </c>
      <c r="G27" s="13">
        <v>30</v>
      </c>
      <c r="H27" s="14">
        <f>SUM(F27:G27)</f>
        <v>588.05</v>
      </c>
    </row>
    <row r="28" spans="1:8" ht="15.75">
      <c r="A28" s="10">
        <v>21</v>
      </c>
      <c r="B28" s="11" t="s">
        <v>31</v>
      </c>
      <c r="C28" s="10">
        <v>30</v>
      </c>
      <c r="D28" s="10">
        <v>200</v>
      </c>
      <c r="E28" s="10">
        <v>77</v>
      </c>
      <c r="F28" s="12">
        <f>SUM(C28:E28)</f>
        <v>307</v>
      </c>
      <c r="G28" s="13">
        <v>0</v>
      </c>
      <c r="H28" s="14">
        <f>SUM(F28:G28)</f>
        <v>307</v>
      </c>
    </row>
    <row r="29" spans="1:8" ht="15.75">
      <c r="A29" s="10">
        <v>22</v>
      </c>
      <c r="B29" s="11" t="s">
        <v>32</v>
      </c>
      <c r="C29" s="10">
        <v>35</v>
      </c>
      <c r="D29" s="10">
        <v>166</v>
      </c>
      <c r="E29" s="10">
        <v>82</v>
      </c>
      <c r="F29" s="12">
        <f>SUM(C29:E29)</f>
        <v>283</v>
      </c>
      <c r="G29" s="13">
        <v>30</v>
      </c>
      <c r="H29" s="14">
        <f>SUM(F29:G29)</f>
        <v>313</v>
      </c>
    </row>
    <row r="30" spans="1:8" ht="15.75">
      <c r="A30" s="10">
        <v>23</v>
      </c>
      <c r="B30" s="11" t="s">
        <v>33</v>
      </c>
      <c r="C30" s="10">
        <v>25</v>
      </c>
      <c r="D30" s="10">
        <v>140</v>
      </c>
      <c r="E30" s="10">
        <v>88.68</v>
      </c>
      <c r="F30" s="12">
        <f>SUM(C30:E30)</f>
        <v>253.68</v>
      </c>
      <c r="G30" s="13">
        <v>0</v>
      </c>
      <c r="H30" s="14">
        <f>SUM(F30:G30)</f>
        <v>253.68</v>
      </c>
    </row>
    <row r="31" spans="1:8" ht="15.75">
      <c r="A31" s="17">
        <v>24</v>
      </c>
      <c r="B31" s="18" t="s">
        <v>34</v>
      </c>
      <c r="C31" s="17">
        <v>35</v>
      </c>
      <c r="D31" s="17">
        <v>636</v>
      </c>
      <c r="E31" s="17">
        <v>130.17</v>
      </c>
      <c r="F31" s="12">
        <f>SUM(C31:E31)</f>
        <v>801.17</v>
      </c>
      <c r="G31" s="19">
        <v>30</v>
      </c>
      <c r="H31" s="14">
        <f>SUM(F31:G31)</f>
        <v>831.17</v>
      </c>
    </row>
    <row r="32" spans="1:8" ht="15">
      <c r="A32" s="17">
        <v>25</v>
      </c>
      <c r="B32" s="20" t="s">
        <v>35</v>
      </c>
      <c r="C32" s="21">
        <v>30</v>
      </c>
      <c r="D32" s="21">
        <v>274</v>
      </c>
      <c r="E32" s="21">
        <v>91.01</v>
      </c>
      <c r="F32" s="22">
        <f>SUM(C32:E32)</f>
        <v>395.01</v>
      </c>
      <c r="G32" s="21">
        <v>30</v>
      </c>
      <c r="H32" s="23">
        <f>SUM(F32:G32)</f>
        <v>425.01</v>
      </c>
    </row>
    <row r="33" spans="1:8" ht="15">
      <c r="A33" s="10">
        <v>26</v>
      </c>
      <c r="B33" s="24" t="s">
        <v>36</v>
      </c>
      <c r="C33" s="9">
        <v>35</v>
      </c>
      <c r="D33" s="9">
        <v>718.5</v>
      </c>
      <c r="E33" s="9">
        <v>113</v>
      </c>
      <c r="F33" s="12">
        <f>SUM(C33:E33)</f>
        <v>866.5</v>
      </c>
      <c r="G33" s="9">
        <v>0</v>
      </c>
      <c r="H33" s="14">
        <f>SUM(F33:G33)</f>
        <v>866.5</v>
      </c>
    </row>
    <row r="34" spans="1:8" ht="15">
      <c r="A34" s="10">
        <v>27</v>
      </c>
      <c r="B34" s="24" t="s">
        <v>37</v>
      </c>
      <c r="C34" s="9">
        <v>35</v>
      </c>
      <c r="D34" s="9">
        <v>105.5</v>
      </c>
      <c r="E34" s="9">
        <v>40</v>
      </c>
      <c r="F34" s="12">
        <f>SUM(C34:E34)</f>
        <v>180.5</v>
      </c>
      <c r="G34" s="9">
        <v>0</v>
      </c>
      <c r="H34" s="14">
        <f>SUM(F34:G34)</f>
        <v>180.5</v>
      </c>
    </row>
    <row r="35" spans="1:8" ht="15">
      <c r="A35" s="10">
        <v>28</v>
      </c>
      <c r="B35" s="24" t="s">
        <v>38</v>
      </c>
      <c r="C35" s="9">
        <v>35</v>
      </c>
      <c r="D35" s="9">
        <v>561.5</v>
      </c>
      <c r="E35" s="9">
        <v>56.66</v>
      </c>
      <c r="F35" s="12">
        <f>SUM(C35:E35)</f>
        <v>653.16</v>
      </c>
      <c r="G35" s="9">
        <v>0</v>
      </c>
      <c r="H35" s="14">
        <f>SUM(F35:G35)</f>
        <v>653.16</v>
      </c>
    </row>
    <row r="36" spans="1:8" ht="14.25" hidden="1">
      <c r="A36" s="25"/>
      <c r="B36" s="26"/>
      <c r="C36" s="27"/>
      <c r="D36" s="27"/>
      <c r="E36" s="27"/>
      <c r="F36" s="28">
        <f>SUM(F8:F35)</f>
        <v>19364.53</v>
      </c>
      <c r="G36" s="28"/>
      <c r="H36" s="28">
        <f>SUM(H8:H35)</f>
        <v>19724.53</v>
      </c>
    </row>
    <row r="37" spans="1:8" ht="15" hidden="1">
      <c r="A37" s="25"/>
      <c r="B37" s="29" t="s">
        <v>39</v>
      </c>
      <c r="C37" s="27"/>
      <c r="D37" s="27"/>
      <c r="E37" s="27"/>
      <c r="F37" s="27"/>
      <c r="G37" s="27"/>
      <c r="H37" s="30"/>
    </row>
    <row r="38" spans="1:8" ht="15.75" hidden="1">
      <c r="A38" s="25"/>
      <c r="B38" s="31" t="s">
        <v>40</v>
      </c>
      <c r="C38" s="27"/>
      <c r="D38" s="27"/>
      <c r="E38" s="27"/>
      <c r="F38" s="27"/>
      <c r="G38" s="27"/>
      <c r="H38" s="32"/>
    </row>
    <row r="39" spans="1:8" ht="15.75" hidden="1">
      <c r="A39" s="25"/>
      <c r="B39" s="31" t="s">
        <v>41</v>
      </c>
      <c r="C39" s="27"/>
      <c r="D39" s="27"/>
      <c r="E39" s="27"/>
      <c r="F39" s="27"/>
      <c r="G39" s="27"/>
      <c r="H39" s="32"/>
    </row>
    <row r="40" spans="1:8" ht="15.75" hidden="1">
      <c r="A40" s="25"/>
      <c r="B40" s="31" t="s">
        <v>42</v>
      </c>
      <c r="C40" s="27"/>
      <c r="D40" s="27"/>
      <c r="E40" s="27"/>
      <c r="F40" s="27"/>
      <c r="G40" s="27"/>
      <c r="H40" s="32"/>
    </row>
    <row r="41" ht="15.75" hidden="1">
      <c r="B41" s="31" t="s">
        <v>43</v>
      </c>
    </row>
    <row r="42" ht="15" hidden="1">
      <c r="D42" s="3" t="s">
        <v>44</v>
      </c>
    </row>
    <row r="43" ht="15" hidden="1">
      <c r="D43" s="3" t="s">
        <v>45</v>
      </c>
    </row>
    <row r="45" ht="15">
      <c r="G45" s="3" t="s">
        <v>46</v>
      </c>
    </row>
    <row r="46" ht="15">
      <c r="G46" s="3" t="s">
        <v>45</v>
      </c>
    </row>
  </sheetData>
  <sheetProtection selectLockedCells="1" selectUnlockedCells="1"/>
  <mergeCells count="5">
    <mergeCell ref="B2:G2"/>
    <mergeCell ref="A5:H6"/>
    <mergeCell ref="A7:A8"/>
    <mergeCell ref="B7:B8"/>
    <mergeCell ref="C7:F7"/>
  </mergeCells>
  <printOptions/>
  <pageMargins left="0.4201388888888889" right="0.7" top="0.4" bottom="0.75" header="0.5118055555555555" footer="0.5118055555555555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7">
      <selection activeCell="G28" sqref="G28"/>
    </sheetView>
  </sheetViews>
  <sheetFormatPr defaultColWidth="9.140625" defaultRowHeight="15"/>
  <cols>
    <col min="2" max="2" width="26.140625" style="0" customWidth="1"/>
  </cols>
  <sheetData>
    <row r="1" spans="1:8" ht="15.75" customHeight="1">
      <c r="A1" s="6" t="s">
        <v>47</v>
      </c>
      <c r="B1" s="6"/>
      <c r="C1" s="6"/>
      <c r="D1" s="6"/>
      <c r="E1" s="6"/>
      <c r="F1" s="6"/>
      <c r="G1" s="6"/>
      <c r="H1" s="6"/>
    </row>
    <row r="2" spans="1:8" ht="14.25">
      <c r="A2" s="6"/>
      <c r="B2" s="6"/>
      <c r="C2" s="6"/>
      <c r="D2" s="6"/>
      <c r="E2" s="6"/>
      <c r="F2" s="6"/>
      <c r="G2" s="6"/>
      <c r="H2" s="6"/>
    </row>
    <row r="3" spans="1:8" ht="15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8" t="s">
        <v>5</v>
      </c>
      <c r="H3" s="9"/>
    </row>
    <row r="4" spans="1:8" ht="42" customHeight="1">
      <c r="A4" s="7"/>
      <c r="B4" s="7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spans="1:8" ht="31.5">
      <c r="A5" s="10">
        <v>1</v>
      </c>
      <c r="B5" s="11" t="s">
        <v>12</v>
      </c>
      <c r="C5" s="10">
        <v>70</v>
      </c>
      <c r="D5" s="10">
        <v>2646.7</v>
      </c>
      <c r="E5" s="10">
        <v>1228</v>
      </c>
      <c r="F5" s="12">
        <f>SUM(C5:E5)</f>
        <v>3944.7</v>
      </c>
      <c r="G5" s="13">
        <v>60</v>
      </c>
      <c r="H5" s="14">
        <f>SUM(F5:G5)</f>
        <v>4004.7</v>
      </c>
    </row>
    <row r="6" spans="1:8" ht="30.75">
      <c r="A6" s="10">
        <v>2</v>
      </c>
      <c r="B6" s="11" t="s">
        <v>13</v>
      </c>
      <c r="C6" s="10">
        <v>35</v>
      </c>
      <c r="D6" s="10">
        <v>694</v>
      </c>
      <c r="E6" s="10">
        <v>230.79</v>
      </c>
      <c r="F6" s="12">
        <f>SUM(C6:E6)</f>
        <v>959.79</v>
      </c>
      <c r="G6" s="13"/>
      <c r="H6" s="14">
        <f>SUM(F6:G6)</f>
        <v>959.79</v>
      </c>
    </row>
    <row r="7" spans="1:8" ht="31.5">
      <c r="A7" s="10">
        <v>3</v>
      </c>
      <c r="B7" s="15" t="s">
        <v>14</v>
      </c>
      <c r="C7" s="10">
        <v>35</v>
      </c>
      <c r="D7" s="10">
        <v>247</v>
      </c>
      <c r="E7" s="10">
        <v>109</v>
      </c>
      <c r="F7" s="12">
        <f>SUM(C7:E7)</f>
        <v>391</v>
      </c>
      <c r="G7" s="13"/>
      <c r="H7" s="14">
        <f>SUM(F7:G7)</f>
        <v>391</v>
      </c>
    </row>
    <row r="8" spans="1:8" ht="31.5">
      <c r="A8" s="10">
        <v>4</v>
      </c>
      <c r="B8" s="11" t="s">
        <v>15</v>
      </c>
      <c r="C8" s="10">
        <v>47</v>
      </c>
      <c r="D8" s="10">
        <v>737</v>
      </c>
      <c r="E8" s="10">
        <v>384.5</v>
      </c>
      <c r="F8" s="12">
        <f>SUM(C8:E8)</f>
        <v>1168.5</v>
      </c>
      <c r="G8" s="13"/>
      <c r="H8" s="14">
        <f>SUM(F8:G8)</f>
        <v>1168.5</v>
      </c>
    </row>
    <row r="9" spans="1:8" ht="23.25" customHeight="1">
      <c r="A9" s="10">
        <v>5</v>
      </c>
      <c r="B9" s="11" t="s">
        <v>16</v>
      </c>
      <c r="C9" s="10">
        <v>35</v>
      </c>
      <c r="D9" s="10">
        <v>991.9</v>
      </c>
      <c r="E9" s="10">
        <v>458</v>
      </c>
      <c r="F9" s="12">
        <f>SUM(C9:E9)</f>
        <v>1484.9</v>
      </c>
      <c r="G9" s="13">
        <v>30</v>
      </c>
      <c r="H9" s="14">
        <f>SUM(F9:G9)</f>
        <v>1514.9</v>
      </c>
    </row>
    <row r="10" spans="1:8" ht="33.75" customHeight="1">
      <c r="A10" s="10">
        <v>6</v>
      </c>
      <c r="B10" s="11" t="s">
        <v>17</v>
      </c>
      <c r="C10" s="10">
        <v>35</v>
      </c>
      <c r="D10" s="10">
        <v>1108</v>
      </c>
      <c r="E10" s="10">
        <v>319</v>
      </c>
      <c r="F10" s="12">
        <f>SUM(C10:E10)</f>
        <v>1462</v>
      </c>
      <c r="G10" s="13"/>
      <c r="H10" s="14">
        <f>SUM(F10:G10)</f>
        <v>1462</v>
      </c>
    </row>
    <row r="11" spans="1:8" ht="15.75">
      <c r="A11" s="10">
        <v>7</v>
      </c>
      <c r="B11" s="11" t="s">
        <v>18</v>
      </c>
      <c r="C11" s="10">
        <v>35</v>
      </c>
      <c r="D11" s="10">
        <v>427.5</v>
      </c>
      <c r="E11" s="10">
        <v>112</v>
      </c>
      <c r="F11" s="12">
        <f>SUM(C11:E11)</f>
        <v>574.5</v>
      </c>
      <c r="G11" s="13"/>
      <c r="H11" s="14">
        <f>SUM(F11:G11)</f>
        <v>574.5</v>
      </c>
    </row>
    <row r="12" spans="1:8" ht="21.75" customHeight="1">
      <c r="A12" s="10">
        <v>8</v>
      </c>
      <c r="B12" s="11" t="s">
        <v>19</v>
      </c>
      <c r="C12" s="10">
        <v>35</v>
      </c>
      <c r="D12" s="10">
        <v>159</v>
      </c>
      <c r="E12" s="10">
        <v>105</v>
      </c>
      <c r="F12" s="12">
        <f>SUM(C12:E12)</f>
        <v>299</v>
      </c>
      <c r="G12" s="13"/>
      <c r="H12" s="14">
        <f>SUM(F12:G12)</f>
        <v>299</v>
      </c>
    </row>
    <row r="13" spans="1:8" ht="26.25" customHeight="1">
      <c r="A13" s="10">
        <v>9</v>
      </c>
      <c r="B13" s="11" t="s">
        <v>20</v>
      </c>
      <c r="C13" s="10">
        <v>35</v>
      </c>
      <c r="D13" s="10">
        <v>110</v>
      </c>
      <c r="E13" s="10">
        <v>56</v>
      </c>
      <c r="F13" s="12">
        <f>SUM(C13:E13)</f>
        <v>201</v>
      </c>
      <c r="G13" s="13"/>
      <c r="H13" s="14">
        <f>SUM(F13:G13)</f>
        <v>201</v>
      </c>
    </row>
    <row r="14" spans="1:8" ht="23.25" customHeight="1">
      <c r="A14" s="10">
        <v>10</v>
      </c>
      <c r="B14" s="11" t="s">
        <v>21</v>
      </c>
      <c r="C14" s="10">
        <v>25</v>
      </c>
      <c r="D14" s="10">
        <v>122.5</v>
      </c>
      <c r="E14" s="10">
        <v>76.6</v>
      </c>
      <c r="F14" s="12">
        <f>SUM(C14:E14)</f>
        <v>224.1</v>
      </c>
      <c r="G14" s="13"/>
      <c r="H14" s="14">
        <f>SUM(F14:G14)</f>
        <v>224.1</v>
      </c>
    </row>
    <row r="15" spans="1:8" ht="47.25">
      <c r="A15" s="10">
        <v>11</v>
      </c>
      <c r="B15" s="11" t="s">
        <v>22</v>
      </c>
      <c r="C15" s="10">
        <v>35</v>
      </c>
      <c r="D15" s="10">
        <v>718</v>
      </c>
      <c r="E15" s="10">
        <v>366</v>
      </c>
      <c r="F15" s="12">
        <f>SUM(C15:E15)</f>
        <v>1119</v>
      </c>
      <c r="G15" s="13"/>
      <c r="H15" s="14">
        <f>SUM(F15:G15)</f>
        <v>1119</v>
      </c>
    </row>
    <row r="16" spans="1:8" ht="31.5">
      <c r="A16" s="10">
        <v>12</v>
      </c>
      <c r="B16" s="11" t="s">
        <v>23</v>
      </c>
      <c r="C16" s="10">
        <v>35</v>
      </c>
      <c r="D16" s="10">
        <v>248.5</v>
      </c>
      <c r="E16" s="10">
        <v>69</v>
      </c>
      <c r="F16" s="12">
        <f>SUM(C16:E16)</f>
        <v>352.5</v>
      </c>
      <c r="G16" s="13"/>
      <c r="H16" s="14">
        <f>SUM(F16:G16)</f>
        <v>352.5</v>
      </c>
    </row>
    <row r="17" spans="1:8" ht="15.75">
      <c r="A17" s="10">
        <v>13</v>
      </c>
      <c r="B17" s="11" t="s">
        <v>24</v>
      </c>
      <c r="C17" s="10">
        <v>35</v>
      </c>
      <c r="D17" s="10">
        <v>331</v>
      </c>
      <c r="E17" s="10">
        <v>351</v>
      </c>
      <c r="F17" s="12">
        <f>SUM(C17:E17)</f>
        <v>717</v>
      </c>
      <c r="G17" s="13"/>
      <c r="H17" s="14">
        <f>SUM(F17:G17)</f>
        <v>717</v>
      </c>
    </row>
    <row r="18" spans="1:8" ht="17.25">
      <c r="A18" s="10">
        <v>14</v>
      </c>
      <c r="B18" s="11" t="s">
        <v>25</v>
      </c>
      <c r="C18" s="10">
        <v>35</v>
      </c>
      <c r="D18" s="10">
        <v>181.5</v>
      </c>
      <c r="E18" s="10">
        <v>74.67</v>
      </c>
      <c r="F18" s="12">
        <f>SUM(C18:E18)</f>
        <v>291.17</v>
      </c>
      <c r="G18" s="13"/>
      <c r="H18" s="14">
        <f>SUM(F18:G18)</f>
        <v>291.17</v>
      </c>
    </row>
    <row r="19" spans="1:8" ht="31.5">
      <c r="A19" s="10">
        <v>15</v>
      </c>
      <c r="B19" s="11" t="s">
        <v>26</v>
      </c>
      <c r="C19" s="10">
        <v>42</v>
      </c>
      <c r="D19" s="10">
        <v>709.25</v>
      </c>
      <c r="E19" s="10">
        <v>306.94</v>
      </c>
      <c r="F19" s="12">
        <f>SUM(C19:E19)</f>
        <v>1058.19</v>
      </c>
      <c r="G19" s="13">
        <v>60</v>
      </c>
      <c r="H19" s="14">
        <f>SUM(F19:G19)</f>
        <v>1118.19</v>
      </c>
    </row>
    <row r="20" spans="1:8" ht="30.75">
      <c r="A20" s="10">
        <v>16</v>
      </c>
      <c r="B20" s="16" t="s">
        <v>48</v>
      </c>
      <c r="C20" s="10">
        <v>35</v>
      </c>
      <c r="D20" s="10">
        <v>819</v>
      </c>
      <c r="E20" s="10">
        <v>225</v>
      </c>
      <c r="F20" s="12">
        <f>SUM(C20:E20)</f>
        <v>1079</v>
      </c>
      <c r="G20" s="13">
        <v>30</v>
      </c>
      <c r="H20" s="14">
        <f>SUM(F20:G20)</f>
        <v>1109</v>
      </c>
    </row>
    <row r="21" spans="1:8" ht="15.75">
      <c r="A21" s="10">
        <v>17</v>
      </c>
      <c r="B21" s="16" t="s">
        <v>29</v>
      </c>
      <c r="C21" s="10">
        <v>35</v>
      </c>
      <c r="D21" s="10">
        <v>1027</v>
      </c>
      <c r="E21" s="10">
        <v>358</v>
      </c>
      <c r="F21" s="12">
        <f>SUM(C21:E21)</f>
        <v>1420</v>
      </c>
      <c r="G21" s="13">
        <v>30</v>
      </c>
      <c r="H21" s="14">
        <f>SUM(F21:G21)</f>
        <v>1450</v>
      </c>
    </row>
    <row r="22" spans="1:8" ht="15.75">
      <c r="A22" s="10">
        <v>18</v>
      </c>
      <c r="B22" s="11" t="s">
        <v>49</v>
      </c>
      <c r="C22" s="10">
        <v>35</v>
      </c>
      <c r="D22" s="10">
        <v>228.75</v>
      </c>
      <c r="E22" s="10">
        <v>86</v>
      </c>
      <c r="F22" s="12">
        <f>SUM(C22:E22)</f>
        <v>349.75</v>
      </c>
      <c r="G22" s="13">
        <v>30</v>
      </c>
      <c r="H22" s="14">
        <f>SUM(F22:G22)</f>
        <v>379.75</v>
      </c>
    </row>
    <row r="23" spans="1:8" ht="15.75">
      <c r="A23" s="10">
        <v>19</v>
      </c>
      <c r="B23" s="11" t="s">
        <v>31</v>
      </c>
      <c r="C23" s="10">
        <v>30</v>
      </c>
      <c r="D23" s="10">
        <v>158</v>
      </c>
      <c r="E23" s="10">
        <v>86</v>
      </c>
      <c r="F23" s="12">
        <f>SUM(C23:E23)</f>
        <v>274</v>
      </c>
      <c r="G23" s="13"/>
      <c r="H23" s="14">
        <f>SUM(F23:G23)</f>
        <v>274</v>
      </c>
    </row>
    <row r="24" spans="1:8" ht="15.75">
      <c r="A24" s="10">
        <v>20</v>
      </c>
      <c r="B24" s="11" t="s">
        <v>32</v>
      </c>
      <c r="C24" s="10">
        <v>35</v>
      </c>
      <c r="D24" s="10">
        <v>135.5</v>
      </c>
      <c r="E24" s="10">
        <v>54.67</v>
      </c>
      <c r="F24" s="12">
        <f>SUM(C24:E24)</f>
        <v>225.17000000000002</v>
      </c>
      <c r="G24" s="13"/>
      <c r="H24" s="14">
        <f>SUM(F24:G24)</f>
        <v>225.17000000000002</v>
      </c>
    </row>
    <row r="25" spans="1:8" ht="15.75">
      <c r="A25" s="10">
        <v>21</v>
      </c>
      <c r="B25" s="11" t="s">
        <v>34</v>
      </c>
      <c r="C25" s="10">
        <v>35</v>
      </c>
      <c r="D25" s="10">
        <v>636</v>
      </c>
      <c r="E25" s="10">
        <v>146.17</v>
      </c>
      <c r="F25" s="12">
        <f>SUM(C25:E25)</f>
        <v>817.17</v>
      </c>
      <c r="G25" s="13">
        <v>30</v>
      </c>
      <c r="H25" s="14">
        <f>SUM(F25:G25)</f>
        <v>847.17</v>
      </c>
    </row>
    <row r="26" spans="1:8" ht="15">
      <c r="A26" s="10">
        <v>22</v>
      </c>
      <c r="B26" s="20" t="s">
        <v>35</v>
      </c>
      <c r="C26" s="10">
        <v>35</v>
      </c>
      <c r="D26" s="10">
        <v>298.5</v>
      </c>
      <c r="E26" s="10">
        <v>96.67</v>
      </c>
      <c r="F26" s="22">
        <f>SUM(C26:E26)</f>
        <v>430.17</v>
      </c>
      <c r="G26" s="13">
        <v>30</v>
      </c>
      <c r="H26" s="23">
        <f>SUM(F26:G26)</f>
        <v>460.17</v>
      </c>
    </row>
    <row r="27" spans="1:8" ht="15.75">
      <c r="A27" s="10">
        <v>23</v>
      </c>
      <c r="B27" s="24" t="s">
        <v>36</v>
      </c>
      <c r="C27" s="10">
        <v>35</v>
      </c>
      <c r="D27" s="10">
        <v>820</v>
      </c>
      <c r="E27" s="10">
        <v>164.83</v>
      </c>
      <c r="F27" s="12">
        <f>SUM(C27:E27)</f>
        <v>1019.83</v>
      </c>
      <c r="G27" s="13">
        <v>30</v>
      </c>
      <c r="H27" s="14">
        <f>SUM(F27:G27)</f>
        <v>1049.83</v>
      </c>
    </row>
    <row r="28" spans="1:8" ht="15">
      <c r="A28" s="10">
        <v>24</v>
      </c>
      <c r="B28" s="24" t="s">
        <v>38</v>
      </c>
      <c r="C28" s="10">
        <v>35</v>
      </c>
      <c r="D28" s="10">
        <v>553.85</v>
      </c>
      <c r="E28" s="10">
        <v>48.33</v>
      </c>
      <c r="F28" s="12">
        <f>SUM(C28:E28)</f>
        <v>637.1800000000001</v>
      </c>
      <c r="G28" s="13"/>
      <c r="H28" s="14">
        <f>SUM(F28:G28)</f>
        <v>637.1800000000001</v>
      </c>
    </row>
    <row r="29" spans="1:8" ht="15.75">
      <c r="A29" s="10">
        <v>25</v>
      </c>
      <c r="B29" s="24" t="s">
        <v>50</v>
      </c>
      <c r="C29" s="10">
        <v>35</v>
      </c>
      <c r="D29" s="10">
        <v>679</v>
      </c>
      <c r="E29" s="10">
        <v>138</v>
      </c>
      <c r="F29" s="12">
        <f>SUM(C29:E29)</f>
        <v>852</v>
      </c>
      <c r="G29" s="13">
        <v>30</v>
      </c>
      <c r="H29" s="14">
        <f>SUM(F29:G29)</f>
        <v>882</v>
      </c>
    </row>
    <row r="30" spans="1:8" ht="192" customHeight="1" hidden="1">
      <c r="A30" s="25"/>
      <c r="B30" s="26"/>
      <c r="C30" s="27"/>
      <c r="D30" s="27"/>
      <c r="E30" s="27"/>
      <c r="F30" s="28">
        <f>SUM(F4:F28)</f>
        <v>20499.620000000003</v>
      </c>
      <c r="G30" s="28"/>
      <c r="H30" s="28">
        <f>SUM(H4:H28)</f>
        <v>20829.620000000003</v>
      </c>
    </row>
    <row r="31" spans="1:8" ht="15" hidden="1">
      <c r="A31" s="25"/>
      <c r="B31" s="29" t="s">
        <v>39</v>
      </c>
      <c r="C31" s="27"/>
      <c r="D31" s="27"/>
      <c r="E31" s="27"/>
      <c r="F31" s="27"/>
      <c r="G31" s="27"/>
      <c r="H31" s="30"/>
    </row>
    <row r="32" spans="1:8" ht="15.75" hidden="1">
      <c r="A32" s="25"/>
      <c r="B32" s="31" t="s">
        <v>40</v>
      </c>
      <c r="C32" s="27"/>
      <c r="D32" s="27"/>
      <c r="E32" s="27"/>
      <c r="F32" s="27"/>
      <c r="G32" s="27"/>
      <c r="H32" s="32"/>
    </row>
    <row r="33" spans="1:8" ht="15.75" hidden="1">
      <c r="A33" s="25"/>
      <c r="B33" s="31" t="s">
        <v>41</v>
      </c>
      <c r="C33" s="27"/>
      <c r="D33" s="27"/>
      <c r="E33" s="27"/>
      <c r="F33" s="27"/>
      <c r="G33" s="27"/>
      <c r="H33" s="32"/>
    </row>
    <row r="34" spans="1:8" ht="15.75" hidden="1">
      <c r="A34" s="25"/>
      <c r="B34" s="31" t="s">
        <v>42</v>
      </c>
      <c r="C34" s="27"/>
      <c r="D34" s="27"/>
      <c r="E34" s="27"/>
      <c r="F34" s="27"/>
      <c r="G34" s="27"/>
      <c r="H34" s="32"/>
    </row>
    <row r="35" spans="1:8" ht="15.75" hidden="1">
      <c r="A35" s="1"/>
      <c r="B35" s="31" t="s">
        <v>43</v>
      </c>
      <c r="C35" s="3"/>
      <c r="D35" s="3"/>
      <c r="E35" s="3"/>
      <c r="F35" s="3"/>
      <c r="G35" s="3"/>
      <c r="H35" s="4"/>
    </row>
    <row r="36" spans="1:8" ht="15" hidden="1">
      <c r="A36" s="1"/>
      <c r="B36" s="2"/>
      <c r="C36" s="3"/>
      <c r="D36" s="3" t="s">
        <v>44</v>
      </c>
      <c r="E36" s="3"/>
      <c r="F36" s="3"/>
      <c r="G36" s="3"/>
      <c r="H36" s="4"/>
    </row>
    <row r="37" spans="1:8" ht="15" hidden="1">
      <c r="A37" s="1"/>
      <c r="B37" s="2"/>
      <c r="C37" s="3"/>
      <c r="D37" s="3" t="s">
        <v>45</v>
      </c>
      <c r="E37" s="3"/>
      <c r="F37" s="3"/>
      <c r="G37" s="3"/>
      <c r="H37" s="4"/>
    </row>
    <row r="38" spans="1:8" ht="15.75">
      <c r="A38" s="1"/>
      <c r="B38" s="2"/>
      <c r="C38" s="3"/>
      <c r="D38" s="3"/>
      <c r="E38" s="3"/>
      <c r="F38" s="3"/>
      <c r="G38" s="3"/>
      <c r="H38" s="4"/>
    </row>
    <row r="39" ht="15.75">
      <c r="B39" s="33" t="s">
        <v>51</v>
      </c>
    </row>
    <row r="40" spans="1:8" ht="15.75">
      <c r="A40" s="1"/>
      <c r="B40" s="2" t="s">
        <v>52</v>
      </c>
      <c r="C40" s="3"/>
      <c r="D40" s="3"/>
      <c r="E40" s="3"/>
      <c r="F40" s="3"/>
      <c r="G40" s="3"/>
      <c r="H40" s="4"/>
    </row>
    <row r="41" spans="1:8" ht="15.75">
      <c r="A41" s="1"/>
      <c r="B41" s="2"/>
      <c r="C41" s="3"/>
      <c r="D41" s="3"/>
      <c r="E41" s="3"/>
      <c r="F41" s="3"/>
      <c r="G41" s="3"/>
      <c r="H41" s="4"/>
    </row>
    <row r="42" spans="1:8" ht="15.75">
      <c r="A42" s="1"/>
      <c r="B42" s="33" t="s">
        <v>53</v>
      </c>
      <c r="C42" s="3"/>
      <c r="D42" s="3"/>
      <c r="E42" s="3"/>
      <c r="F42" s="3"/>
      <c r="G42" s="3"/>
      <c r="H42" s="4"/>
    </row>
    <row r="43" spans="1:8" ht="15.75">
      <c r="A43" s="1"/>
      <c r="B43" s="33" t="s">
        <v>54</v>
      </c>
      <c r="C43" s="3"/>
      <c r="D43" s="3"/>
      <c r="E43" s="3"/>
      <c r="F43" s="3"/>
      <c r="G43" s="3"/>
      <c r="H43" s="4"/>
    </row>
    <row r="44" spans="1:8" ht="15.75">
      <c r="A44" s="1"/>
      <c r="B44" s="33"/>
      <c r="C44" s="3"/>
      <c r="D44" s="3"/>
      <c r="E44" s="3"/>
      <c r="F44" s="3"/>
      <c r="G44" s="3" t="s">
        <v>46</v>
      </c>
      <c r="H44" s="4"/>
    </row>
    <row r="45" spans="1:8" ht="15.75">
      <c r="A45" s="1"/>
      <c r="B45" s="33" t="s">
        <v>40</v>
      </c>
      <c r="C45" s="3"/>
      <c r="D45" s="3"/>
      <c r="E45" s="3"/>
      <c r="F45" s="3"/>
      <c r="G45" s="3" t="s">
        <v>55</v>
      </c>
      <c r="H45" s="4"/>
    </row>
    <row r="46" spans="1:8" ht="15.75">
      <c r="A46" s="1"/>
      <c r="B46" s="33"/>
      <c r="C46" s="3"/>
      <c r="D46" s="3"/>
      <c r="E46" s="3"/>
      <c r="F46" s="3"/>
      <c r="G46" s="3"/>
      <c r="H46" s="4"/>
    </row>
    <row r="47" spans="1:8" ht="15.75">
      <c r="A47" s="1"/>
      <c r="B47" t="s">
        <v>56</v>
      </c>
      <c r="C47" s="3"/>
      <c r="D47" s="3"/>
      <c r="E47" s="3"/>
      <c r="F47" s="3"/>
      <c r="G47" s="3"/>
      <c r="H47" s="4"/>
    </row>
    <row r="48" ht="15.75"/>
    <row r="49" ht="15.75"/>
    <row r="50" ht="15.75"/>
    <row r="51" ht="15.75"/>
  </sheetData>
  <sheetProtection selectLockedCells="1" selectUnlockedCells="1"/>
  <mergeCells count="4">
    <mergeCell ref="A1:H2"/>
    <mergeCell ref="A3:A4"/>
    <mergeCell ref="B3:B4"/>
    <mergeCell ref="C3:F3"/>
  </mergeCells>
  <printOptions/>
  <pageMargins left="0.5097222222222222" right="0.35" top="0.75" bottom="0.75" header="0.5118055555555555" footer="0.5118055555555555"/>
  <pageSetup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2021-07-22T10:36:10Z</cp:lastPrinted>
  <dcterms:created xsi:type="dcterms:W3CDTF">2021-07-19T13:42:51Z</dcterms:created>
  <dcterms:modified xsi:type="dcterms:W3CDTF">2021-07-23T10:50:52Z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1033-10.2.0.7480</vt:lpwstr>
  </property>
</Properties>
</file>