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0905" activeTab="0"/>
  </bookViews>
  <sheets>
    <sheet name="2023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<sst xmlns="http://schemas.openxmlformats.org/spreadsheetml/2006/main" count="21" uniqueCount="21">
  <si>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Nr. crt.</t>
  </si>
  <si>
    <t>Furnizor</t>
  </si>
  <si>
    <t xml:space="preserve">A </t>
  </si>
  <si>
    <t>B</t>
  </si>
  <si>
    <t>C</t>
  </si>
  <si>
    <t>PUNCTE CRITERIU EVALUARE RESURSE UMANE (A+B+C)</t>
  </si>
  <si>
    <t>CAPACITATE TEHNICA</t>
  </si>
  <si>
    <t>RESURSE UMANE</t>
  </si>
  <si>
    <t>LOGISTICA</t>
  </si>
  <si>
    <t>INSTITUTUL ONCOLOGIC “Prof. Dr. Ion Chiricuta” Cluj-Napoca</t>
  </si>
  <si>
    <t>SPITALUL CLINIC JUDETEAN DE URGENTA CLUJ</t>
  </si>
  <si>
    <t>SPITALUL CLINIC MUNICIPAL CLUJ</t>
  </si>
  <si>
    <t>PEDIPAT</t>
  </si>
  <si>
    <t>RADUSAN</t>
  </si>
  <si>
    <t>SPITALUL CLINIC DE BOLI INFECTIOASE</t>
  </si>
  <si>
    <t>SPITALUL MUNICIPAL TURDA</t>
  </si>
  <si>
    <t>CENTRUL MEDICAL UNIREA</t>
  </si>
  <si>
    <t>SPITALUL DEJ</t>
  </si>
  <si>
    <t>ONCOPAT</t>
  </si>
  <si>
    <t xml:space="preserve"> CLASIFICARE LABORATOARE DE ANATOMIE PATOLOGICA 2023</t>
  </si>
  <si>
    <t>Punctajele aferente tuturor criteriilor pa baza cărora se  stabileste valoarea de contract  pentru perioada iulie-decembrie 2023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</si>
</sst>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#,###.00"/>
  </numFmts>
  <fonts count="41"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i/>
      <sz val="11"/>
      <color indexed="23"/>
      <name val="Calibri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rgb="FFFFFFFF"/>
      <name val="Calibri"/>
      <family val="2"/>
    </font>
    <font>
      <u val="single"/>
      <sz val="11"/>
      <color rgb="FF80008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rgb="FF0000FF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4" fillId="0" borderId="0" applyFill="0" applyBorder="0" applyAlignment="0" applyProtection="0"/>
    <xf numFmtId="41" fontId="4" fillId="0" borderId="0" applyFill="0" applyBorder="0" applyAlignment="0" applyProtection="0"/>
    <xf numFmtId="44" fontId="4" fillId="0" borderId="0" applyFill="0" applyBorder="0" applyAlignment="0" applyProtection="0"/>
    <xf numFmtId="42" fontId="4" fillId="0" borderId="0" applyFill="0" applyBorder="0" applyAlignment="0" applyProtection="0"/>
    <xf numFmtId="0" fontId="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5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0" fillId="32" borderId="6" applyNumberFormat="0" applyFont="0" applyAlignment="0" applyProtection="0"/>
    <xf numFmtId="0" fontId="37" fillId="27" borderId="7" applyNumberFormat="0" applyAlignment="0" applyProtection="0"/>
    <xf numFmtId="9" fontId="4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6" fillId="0" borderId="11" xfId="58" applyFont="1" applyFill="1" applyBorder="1" applyAlignment="1">
      <alignment wrapText="1"/>
      <protection/>
    </xf>
    <xf numFmtId="0" fontId="0" fillId="0" borderId="11" xfId="0" applyBorder="1" applyAlignment="1">
      <alignment/>
    </xf>
    <xf numFmtId="43" fontId="4" fillId="0" borderId="11" xfId="42" applyBorder="1" applyAlignment="1">
      <alignment/>
    </xf>
    <xf numFmtId="0" fontId="1" fillId="0" borderId="0" xfId="0" applyFont="1" applyBorder="1" applyAlignment="1">
      <alignment horizontal="center" wrapText="1"/>
    </xf>
    <xf numFmtId="0" fontId="3" fillId="0" borderId="0" xfId="0" applyFont="1" applyFill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4:I17"/>
  <sheetViews>
    <sheetView tabSelected="1" zoomScalePageLayoutView="0" workbookViewId="0" topLeftCell="A1">
      <selection activeCell="D23" sqref="D23"/>
    </sheetView>
  </sheetViews>
  <sheetFormatPr defaultColWidth="9.140625" defaultRowHeight="15"/>
  <cols>
    <col min="1" max="1" width="4.8515625" style="0" customWidth="1"/>
    <col min="2" max="2" width="61.00390625" style="0" customWidth="1"/>
  </cols>
  <sheetData>
    <row r="4" spans="1:6" s="3" customFormat="1" ht="15" customHeight="1">
      <c r="A4" s="11" t="s">
        <v>19</v>
      </c>
      <c r="B4" s="11"/>
      <c r="C4" s="11"/>
      <c r="D4" s="11"/>
      <c r="E4" s="11"/>
      <c r="F4" s="11"/>
    </row>
    <row r="5" spans="1:9" s="3" customFormat="1" ht="30.75" customHeight="1">
      <c r="A5" s="2"/>
      <c r="B5" s="12" t="s">
        <v>20</v>
      </c>
      <c r="C5" s="12"/>
      <c r="D5" s="12"/>
      <c r="E5" s="12"/>
      <c r="F5" s="12"/>
      <c r="G5" s="4"/>
      <c r="H5" s="4"/>
      <c r="I5" s="4"/>
    </row>
    <row r="6" spans="1:6" s="1" customFormat="1" ht="15.75" customHeight="1">
      <c r="A6" s="13" t="s">
        <v>0</v>
      </c>
      <c r="B6" s="13" t="s">
        <v>1</v>
      </c>
      <c r="C6" s="5" t="s">
        <v>2</v>
      </c>
      <c r="D6" s="6" t="s">
        <v>3</v>
      </c>
      <c r="E6" s="6" t="s">
        <v>4</v>
      </c>
      <c r="F6" s="13" t="s">
        <v>5</v>
      </c>
    </row>
    <row r="7" spans="1:6" s="1" customFormat="1" ht="86.25" customHeight="1">
      <c r="A7" s="14"/>
      <c r="B7" s="14"/>
      <c r="C7" s="7" t="s">
        <v>6</v>
      </c>
      <c r="D7" s="7" t="s">
        <v>7</v>
      </c>
      <c r="E7" s="7" t="s">
        <v>8</v>
      </c>
      <c r="F7" s="14"/>
    </row>
    <row r="8" spans="1:6" ht="15">
      <c r="A8" s="9">
        <v>1</v>
      </c>
      <c r="B8" s="8" t="s">
        <v>16</v>
      </c>
      <c r="C8" s="10">
        <v>117.4</v>
      </c>
      <c r="D8" s="10">
        <v>166.5</v>
      </c>
      <c r="E8" s="10">
        <v>24</v>
      </c>
      <c r="F8" s="10">
        <f>C8+D8+E8</f>
        <v>307.9</v>
      </c>
    </row>
    <row r="9" spans="1:6" ht="15">
      <c r="A9" s="9">
        <f>A8+1</f>
        <v>2</v>
      </c>
      <c r="B9" s="8" t="s">
        <v>12</v>
      </c>
      <c r="C9" s="10">
        <v>35.8</v>
      </c>
      <c r="D9" s="10">
        <v>67.34</v>
      </c>
      <c r="E9" s="10">
        <v>20</v>
      </c>
      <c r="F9" s="10">
        <f aca="true" t="shared" si="0" ref="F9:F17">C9+D9+E9</f>
        <v>123.14</v>
      </c>
    </row>
    <row r="10" spans="1:6" ht="15">
      <c r="A10" s="9">
        <f aca="true" t="shared" si="1" ref="A10:A17">A9+1</f>
        <v>3</v>
      </c>
      <c r="B10" s="8" t="s">
        <v>13</v>
      </c>
      <c r="C10" s="10">
        <v>6</v>
      </c>
      <c r="D10" s="10">
        <v>129</v>
      </c>
      <c r="E10" s="10">
        <v>24</v>
      </c>
      <c r="F10" s="10">
        <f t="shared" si="0"/>
        <v>159</v>
      </c>
    </row>
    <row r="11" spans="1:6" ht="15">
      <c r="A11" s="9">
        <f t="shared" si="1"/>
        <v>4</v>
      </c>
      <c r="B11" s="8" t="s">
        <v>9</v>
      </c>
      <c r="C11" s="10">
        <v>96</v>
      </c>
      <c r="D11" s="10">
        <v>253</v>
      </c>
      <c r="E11" s="10">
        <v>24</v>
      </c>
      <c r="F11" s="10">
        <f t="shared" si="0"/>
        <v>373</v>
      </c>
    </row>
    <row r="12" spans="1:6" ht="15">
      <c r="A12" s="9">
        <f t="shared" si="1"/>
        <v>5</v>
      </c>
      <c r="B12" s="8" t="s">
        <v>10</v>
      </c>
      <c r="C12" s="10">
        <v>77</v>
      </c>
      <c r="D12" s="10">
        <v>355</v>
      </c>
      <c r="E12" s="10">
        <v>24</v>
      </c>
      <c r="F12" s="10">
        <f t="shared" si="0"/>
        <v>456</v>
      </c>
    </row>
    <row r="13" spans="1:6" ht="15">
      <c r="A13" s="9">
        <f t="shared" si="1"/>
        <v>6</v>
      </c>
      <c r="B13" s="8" t="s">
        <v>11</v>
      </c>
      <c r="C13" s="10">
        <v>43.8</v>
      </c>
      <c r="D13" s="10">
        <v>106</v>
      </c>
      <c r="E13" s="10">
        <v>24</v>
      </c>
      <c r="F13" s="10">
        <f t="shared" si="0"/>
        <v>173.8</v>
      </c>
    </row>
    <row r="14" spans="1:6" ht="15">
      <c r="A14" s="9">
        <f t="shared" si="1"/>
        <v>7</v>
      </c>
      <c r="B14" s="8" t="s">
        <v>14</v>
      </c>
      <c r="C14" s="10">
        <v>75.2</v>
      </c>
      <c r="D14" s="10">
        <v>60</v>
      </c>
      <c r="E14" s="10">
        <v>24</v>
      </c>
      <c r="F14" s="10">
        <f t="shared" si="0"/>
        <v>159.2</v>
      </c>
    </row>
    <row r="15" spans="1:6" ht="15">
      <c r="A15" s="9">
        <f t="shared" si="1"/>
        <v>8</v>
      </c>
      <c r="B15" s="8" t="s">
        <v>17</v>
      </c>
      <c r="C15" s="10">
        <v>68</v>
      </c>
      <c r="D15" s="10">
        <v>56</v>
      </c>
      <c r="E15" s="10">
        <v>24</v>
      </c>
      <c r="F15" s="10">
        <f t="shared" si="0"/>
        <v>148</v>
      </c>
    </row>
    <row r="16" spans="1:6" ht="15">
      <c r="A16" s="9">
        <f t="shared" si="1"/>
        <v>9</v>
      </c>
      <c r="B16" s="8" t="s">
        <v>15</v>
      </c>
      <c r="C16" s="10">
        <v>2</v>
      </c>
      <c r="D16" s="10">
        <v>48</v>
      </c>
      <c r="E16" s="10">
        <v>20</v>
      </c>
      <c r="F16" s="10">
        <f t="shared" si="0"/>
        <v>70</v>
      </c>
    </row>
    <row r="17" spans="1:6" ht="15">
      <c r="A17" s="9">
        <f t="shared" si="1"/>
        <v>10</v>
      </c>
      <c r="B17" s="8" t="s">
        <v>18</v>
      </c>
      <c r="C17" s="10">
        <v>55</v>
      </c>
      <c r="D17" s="10">
        <v>85</v>
      </c>
      <c r="E17" s="10">
        <v>24</v>
      </c>
      <c r="F17" s="10">
        <f t="shared" si="0"/>
        <v>164</v>
      </c>
    </row>
  </sheetData>
  <sheetProtection/>
  <mergeCells count="5">
    <mergeCell ref="A4:F4"/>
    <mergeCell ref="B5:F5"/>
    <mergeCell ref="A6:A7"/>
    <mergeCell ref="B6:B7"/>
    <mergeCell ref="F6:F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Kinga Bruck</cp:lastModifiedBy>
  <cp:lastPrinted>2018-04-17T09:11:36Z</cp:lastPrinted>
  <dcterms:created xsi:type="dcterms:W3CDTF">2021-07-21T08:59:23Z</dcterms:created>
  <dcterms:modified xsi:type="dcterms:W3CDTF">2023-06-29T10:31:26Z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2057-10.2.0.7480</vt:lpwstr>
  </property>
</Properties>
</file>