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2024" sheetId="1" r:id="rId1"/>
  </sheets>
  <definedNames/>
  <calcPr fullCalcOnLoad="1"/>
</workbook>
</file>

<file path=xl/sharedStrings.xml><?xml version="1.0" encoding="utf-8"?>
<sst xmlns="http://schemas.openxmlformats.org/spreadsheetml/2006/main" count="151" uniqueCount="148">
  <si>
    <t>Nume partener</t>
  </si>
  <si>
    <t>CMI DR. ABACIOAEI LACRAMIOARA</t>
  </si>
  <si>
    <t>CMI DR. ADASCALITEI CONSTANTIN</t>
  </si>
  <si>
    <t>SC CABINET MEDICAL ALECSA GABRIELA SRL</t>
  </si>
  <si>
    <t>CMI DR. ALEXA  ADRIAN</t>
  </si>
  <si>
    <t>SC HELIOPOLIS MEDICAL SOLUTIONS SRL</t>
  </si>
  <si>
    <t>CMI DR. AMARANDEI MIHAI</t>
  </si>
  <si>
    <t>CMI DR.ANDONE ANCA-DANIELA</t>
  </si>
  <si>
    <t>CMI DR. ANDONE CONSTANTIN</t>
  </si>
  <si>
    <t>CMI. ANDRONACHI CORINA-FLORENTINA</t>
  </si>
  <si>
    <t>CMI DR. ANICULAESEI AUGUSTINA</t>
  </si>
  <si>
    <t>SC FI-SAN SRL</t>
  </si>
  <si>
    <t>CMI DR. AURSULESEI ALINA</t>
  </si>
  <si>
    <t>CMI BASNO SERBAN</t>
  </si>
  <si>
    <t>CMI DR. BEJAN DANIELA</t>
  </si>
  <si>
    <t>CMI DR. BENDOIU IOANA MIHAELA</t>
  </si>
  <si>
    <t>GERO-SAN S.R.L.</t>
  </si>
  <si>
    <t>CMI DR. BOTUSANU MORUZZI CRISTINA MARIA</t>
  </si>
  <si>
    <t>CMI DR. BRANZEI OTILIA CARMEN</t>
  </si>
  <si>
    <t>CMI DR. BULANCEA AMALIA-ELENA</t>
  </si>
  <si>
    <t>CMI DR. BULGARU LUDMILA</t>
  </si>
  <si>
    <t>CMI DR. BALANESCU CONSTANTA</t>
  </si>
  <si>
    <t>CMI DR. BALAUCA MIHAIL-LUCIAN</t>
  </si>
  <si>
    <t>CMI DR. BALAUCA TATIANA MIHAELA</t>
  </si>
  <si>
    <t>CMI DR. CALFA IONELA</t>
  </si>
  <si>
    <t>FAMIDORSTOMA SRL</t>
  </si>
  <si>
    <t>CMI DR. CHIPER PETRICA</t>
  </si>
  <si>
    <t>CMI DR. CIOMAGA MARINA CONSTANTA</t>
  </si>
  <si>
    <t>CMI DR. CIURARIU ASTEFANOAEI ALINA-OTILIA</t>
  </si>
  <si>
    <t>CMI DR. COLIBABA NICOLETA ELENA</t>
  </si>
  <si>
    <t>MEDICAL PREVENSIS SRL</t>
  </si>
  <si>
    <t>SC MAGDA MED SRL</t>
  </si>
  <si>
    <t>CMI DR. COSTACHESCU EDWARD-CONSTANTIN</t>
  </si>
  <si>
    <t>CMI DR. COTIC RAISA</t>
  </si>
  <si>
    <t>SIROMEDICA GROUP CONSULT SRL</t>
  </si>
  <si>
    <t>CMI DR. COSULEANU DANIELA GABRIELA</t>
  </si>
  <si>
    <t>CMI DR. CUCURUZAC FLORENTINA</t>
  </si>
  <si>
    <t>CMI DR. CUCUTA ALIONA</t>
  </si>
  <si>
    <t>CMI DR. CUCUTA ION</t>
  </si>
  <si>
    <t>CMI DR. CURTEANU LILIANA</t>
  </si>
  <si>
    <t>SC MEDAS SRL</t>
  </si>
  <si>
    <t>SC DUOMED GRIGORAS &amp; CARPUSOR SRL</t>
  </si>
  <si>
    <t>CMI DR. DAMII CARMEN</t>
  </si>
  <si>
    <t>CMI DR. DARIE ADRIAN-RADU</t>
  </si>
  <si>
    <t>CMI DR. DIACONU MARIA</t>
  </si>
  <si>
    <t>CMI DR. DRAGOI BEATRICE</t>
  </si>
  <si>
    <t>CMI DR. DUTA CRISTIAN DAN</t>
  </si>
  <si>
    <t>CMI DR. ELVADEANU VALERIAN</t>
  </si>
  <si>
    <t>CMI DR. FETCU MIRELA</t>
  </si>
  <si>
    <t>CMI DR. FILIPOAIA CAMELIA ELENA</t>
  </si>
  <si>
    <t>CMI DR. FLONDOR TUDOR</t>
  </si>
  <si>
    <t>CMI DR. GAGEA ELENA</t>
  </si>
  <si>
    <t>CMI DR. GHIGA CATALIN</t>
  </si>
  <si>
    <t>CMI DR. GIURCA PAUL</t>
  </si>
  <si>
    <t>CMI DR. GROZDAN OCTAVIAN</t>
  </si>
  <si>
    <t>LAROMED SERVICES SRL</t>
  </si>
  <si>
    <t>CMI DR. GURAU CORINA</t>
  </si>
  <si>
    <t>SC MEDICAL ASISTSERV SRL</t>
  </si>
  <si>
    <t>CMI DR. HAMZA VENERA CARMEN</t>
  </si>
  <si>
    <t>CMI DR.HRITCU MARILENA LAURA</t>
  </si>
  <si>
    <t>CMI DR. HUTANU SORINA FLORINA</t>
  </si>
  <si>
    <t>SC MEDICAL CORP SRL</t>
  </si>
  <si>
    <t>CMI DR. IONESCU CAMELIA</t>
  </si>
  <si>
    <t>CMI DR. ISPAS LUMINTA CALENTINA</t>
  </si>
  <si>
    <t>CMI DR. ISTRATE CAMELIA TINCUTA</t>
  </si>
  <si>
    <t>CMI DR. LEBADA  CORNELIA-IULIA</t>
  </si>
  <si>
    <t>CMI DR. LEBADA LACRAMIOARA</t>
  </si>
  <si>
    <t>CMI DR. LEPADATU IOAN</t>
  </si>
  <si>
    <t>ARFIL MEDICAL S.R.L.</t>
  </si>
  <si>
    <t>CMI DR. LUCA GALINA</t>
  </si>
  <si>
    <t>CMI DR. LUCA GHEORGHE</t>
  </si>
  <si>
    <t>CMI DR. LUNCA GEORGETA</t>
  </si>
  <si>
    <t>CMI DR. LUPASCU MARCEL</t>
  </si>
  <si>
    <t>CMI DR. LUPU CARMEN</t>
  </si>
  <si>
    <t>SC HELPLIFE CONSULT SRL</t>
  </si>
  <si>
    <t>CMI DR. MALANCEA MARIANA</t>
  </si>
  <si>
    <t>CMI DR. MANDRIC ANA MARIA</t>
  </si>
  <si>
    <t>CMI DR. MAZILU SILVIA</t>
  </si>
  <si>
    <t>CMI DR. METLER ADRIAN</t>
  </si>
  <si>
    <t>CMI DR. MIREUTA ELENA</t>
  </si>
  <si>
    <t>DALIMAR MITRIC MEDICA SRL</t>
  </si>
  <si>
    <t>CMI DR. MOROSANU DANIELA</t>
  </si>
  <si>
    <t>CMI DR.MOSCALU MIRELA</t>
  </si>
  <si>
    <t>CMI DR. MOSNEGUTU CONSTANTIN DIDI</t>
  </si>
  <si>
    <t>CMI DR. MUNTEANU DANIELA FLORENTINA</t>
  </si>
  <si>
    <t>CMI DR. MUNTEANU LIUBOVI</t>
  </si>
  <si>
    <t>CMI DR. MUNTEANU MARIANA</t>
  </si>
  <si>
    <t>CMI DR. MUNTEANU VITALIE</t>
  </si>
  <si>
    <t>CMI DR. NEAMTU ANA MARIA</t>
  </si>
  <si>
    <t>CABINET MEDICAL INDIVIDUAL "DR. NECHIFOR ANCA"</t>
  </si>
  <si>
    <t>CMI DR. NEDELCU IRINA ADRIANA</t>
  </si>
  <si>
    <t>SC NICOMEDICA ASIST SRL</t>
  </si>
  <si>
    <t>SC DENT ROMED SRL</t>
  </si>
  <si>
    <t>CMI DR. NICULITA  FELICIA</t>
  </si>
  <si>
    <t>CMI DR. NISTOR GEORGETA EDITA</t>
  </si>
  <si>
    <t>CMI DR.NIȚĂ CIPRIAN</t>
  </si>
  <si>
    <t>CMI DR. ONOFRAS ELENA CARMEN</t>
  </si>
  <si>
    <t>CMI DR. ONOFREI MONICA</t>
  </si>
  <si>
    <t>CMI DR. PASOL DOINA CAMELIA</t>
  </si>
  <si>
    <t>SERPIMED PULS SRL</t>
  </si>
  <si>
    <t>CMI DR. PODARIU LILIANA FELICIA</t>
  </si>
  <si>
    <t>CMI DR. POGOREANU MARINA</t>
  </si>
  <si>
    <t>CMI DR. POPA CATALINA</t>
  </si>
  <si>
    <t>CMI DR. POPOVICI CORINA</t>
  </si>
  <si>
    <t>CMI DR. POPOVICI RADU FLORIN</t>
  </si>
  <si>
    <t>CMI DR. PURICE LAURENTIU</t>
  </si>
  <si>
    <t>CMI DR. PUSCASU DORINA</t>
  </si>
  <si>
    <t>CMI DR. RADU DORINA</t>
  </si>
  <si>
    <t>SC RAICU VIVAMED SRL</t>
  </si>
  <si>
    <t>CMI HIPOCRATE</t>
  </si>
  <si>
    <t>CMI DR. ROTARIU CORNELIU</t>
  </si>
  <si>
    <t>CMI DR. RAUSANU MARIOARA</t>
  </si>
  <si>
    <t>CMI DR. SABAU RODICA MARIA</t>
  </si>
  <si>
    <t>CMI DR. SAUCIUC VIORICA</t>
  </si>
  <si>
    <t>CMI DR. SCOBIOALA VASILE</t>
  </si>
  <si>
    <t>CMI DR. SMICALA CRISTINA LARISA</t>
  </si>
  <si>
    <t>CMI DR. SMICALA IONUT RADU</t>
  </si>
  <si>
    <t>CMI DR. SMOLENIC BRANDUSA CORINA</t>
  </si>
  <si>
    <t>CMI DR. STEFAN MONICA MIHAELA</t>
  </si>
  <si>
    <t>SC MEDIFAM DUKA BEST SRL</t>
  </si>
  <si>
    <t>CMI DR. SIRBU TEODOR</t>
  </si>
  <si>
    <t>CMI DR. SACOSIAN TEOFIL</t>
  </si>
  <si>
    <t>CMI DR. SACALEANU ELENA MIHAELA</t>
  </si>
  <si>
    <t>CMI DR. TABARCEA RODION</t>
  </si>
  <si>
    <t>CMI DR. TABARCEA STELUTA</t>
  </si>
  <si>
    <t>CMI DR. TINCA MARIOARA</t>
  </si>
  <si>
    <t>CMI DR. TITILIUC VIORICA</t>
  </si>
  <si>
    <t>CMI DR. TODASCA REVEICA</t>
  </si>
  <si>
    <t>S.C.AMITOD MEDICAL S.R.L.</t>
  </si>
  <si>
    <t>S.C. APOLLONIA MEDICAL SERV S.R.L.</t>
  </si>
  <si>
    <t>CMI DR. UNGUREANU CORNELIA MARIA</t>
  </si>
  <si>
    <t>CMI DR. UNGUREANU NICOLETA LUIZA</t>
  </si>
  <si>
    <t>CMI DR. URSACHI MIHAELA-IVONA</t>
  </si>
  <si>
    <t>CMI DR. VASILESCU RAZVAN</t>
  </si>
  <si>
    <t>CMI DR. VASILIU NICOLETA</t>
  </si>
  <si>
    <t>CMA DR. SERBAN PAUL SI KATALIN</t>
  </si>
  <si>
    <t>CENTRUL DE DIAGNOSTIC EVELIN</t>
  </si>
  <si>
    <t>CMI DR. TURCANU CRISTIAN AUGUSTIN</t>
  </si>
  <si>
    <t>CMI DR. TUTUIANU MARCEL</t>
  </si>
  <si>
    <t>Nr.
Crt.</t>
  </si>
  <si>
    <t>Valoare
aferenta
punctelor "per capita"</t>
  </si>
  <si>
    <t>Numar
puncte
"per capita"</t>
  </si>
  <si>
    <t>Valoare
aferenta
punctelor
"per serviciu"</t>
  </si>
  <si>
    <t>Numar
puncte
"per serviciu"</t>
  </si>
  <si>
    <t>TOTAL</t>
  </si>
  <si>
    <t>Total decont luna ianuarie 2024</t>
  </si>
  <si>
    <t>Deconturi medicină primară LUNA IANUARIE 2024</t>
  </si>
  <si>
    <t>CASS BOTOȘANI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</si>
</sst>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/>
    </xf>
    <xf numFmtId="4" fontId="0" fillId="0" borderId="13" xfId="0" applyNumberFormat="1" applyFill="1" applyBorder="1" applyAlignment="1">
      <alignment horizontal="right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 vertical="center"/>
    </xf>
    <xf numFmtId="4" fontId="0" fillId="0" borderId="16" xfId="0" applyNumberFormat="1" applyBorder="1" applyAlignment="1">
      <alignment vertical="center"/>
    </xf>
    <xf numFmtId="0" fontId="4" fillId="0" borderId="17" xfId="0" applyFont="1" applyBorder="1" applyAlignment="1">
      <alignment horizontal="center"/>
    </xf>
    <xf numFmtId="4" fontId="4" fillId="0" borderId="18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5.140625" style="19" customWidth="1"/>
    <col min="2" max="2" width="45.28125" style="0" customWidth="1"/>
    <col min="3" max="3" width="13.7109375" style="0" customWidth="1"/>
    <col min="4" max="4" width="11.00390625" style="0" customWidth="1"/>
    <col min="5" max="5" width="12.7109375" style="0" customWidth="1"/>
    <col min="6" max="6" width="10.8515625" style="0" customWidth="1"/>
    <col min="7" max="7" width="13.00390625" style="0" customWidth="1"/>
  </cols>
  <sheetData>
    <row r="1" spans="1:2" ht="12.75">
      <c r="A1" s="20" t="s">
        <v>147</v>
      </c>
      <c r="B1" s="20"/>
    </row>
    <row r="2" spans="2:8" ht="18">
      <c r="B2" s="18" t="s">
        <v>146</v>
      </c>
      <c r="C2" s="18"/>
      <c r="D2" s="18"/>
      <c r="E2" s="18"/>
      <c r="F2" s="18"/>
      <c r="G2" s="18"/>
      <c r="H2" s="18"/>
    </row>
    <row r="6" spans="1:7" ht="51">
      <c r="A6" s="2" t="s">
        <v>139</v>
      </c>
      <c r="B6" s="3" t="s">
        <v>0</v>
      </c>
      <c r="C6" s="4" t="s">
        <v>140</v>
      </c>
      <c r="D6" s="5" t="s">
        <v>141</v>
      </c>
      <c r="E6" s="4" t="s">
        <v>142</v>
      </c>
      <c r="F6" s="5" t="s">
        <v>143</v>
      </c>
      <c r="G6" s="6" t="s">
        <v>145</v>
      </c>
    </row>
    <row r="7" spans="1:7" ht="12.75">
      <c r="A7" s="21">
        <v>1</v>
      </c>
      <c r="B7" s="9" t="s">
        <v>1</v>
      </c>
      <c r="C7" s="1">
        <v>13217.16</v>
      </c>
      <c r="D7" s="7">
        <f>C7/12</f>
        <v>1101.43</v>
      </c>
      <c r="E7" s="1">
        <v>23860</v>
      </c>
      <c r="F7" s="8">
        <f>E7/8</f>
        <v>2982.5</v>
      </c>
      <c r="G7" s="1">
        <v>37077.16</v>
      </c>
    </row>
    <row r="8" spans="1:7" ht="12.75">
      <c r="A8" s="21">
        <v>2</v>
      </c>
      <c r="B8" s="9" t="s">
        <v>2</v>
      </c>
      <c r="C8" s="1">
        <v>18059.4</v>
      </c>
      <c r="D8" s="7">
        <f aca="true" t="shared" si="0" ref="D8:D71">C8/12</f>
        <v>1504.95</v>
      </c>
      <c r="E8" s="1">
        <v>39822.4</v>
      </c>
      <c r="F8" s="8">
        <f aca="true" t="shared" si="1" ref="F8:F71">E8/8</f>
        <v>4977.8</v>
      </c>
      <c r="G8" s="1">
        <v>57881.8</v>
      </c>
    </row>
    <row r="9" spans="1:7" ht="12.75">
      <c r="A9" s="21">
        <v>3</v>
      </c>
      <c r="B9" s="9" t="s">
        <v>3</v>
      </c>
      <c r="C9" s="1">
        <v>14009.4</v>
      </c>
      <c r="D9" s="7">
        <f t="shared" si="0"/>
        <v>1167.45</v>
      </c>
      <c r="E9" s="1">
        <v>24852</v>
      </c>
      <c r="F9" s="8">
        <f t="shared" si="1"/>
        <v>3106.5</v>
      </c>
      <c r="G9" s="1">
        <v>38861.4</v>
      </c>
    </row>
    <row r="10" spans="1:7" ht="12.75">
      <c r="A10" s="21">
        <v>4</v>
      </c>
      <c r="B10" s="9" t="s">
        <v>4</v>
      </c>
      <c r="C10" s="1">
        <v>9897.6</v>
      </c>
      <c r="D10" s="7">
        <f t="shared" si="0"/>
        <v>824.8000000000001</v>
      </c>
      <c r="E10" s="1">
        <v>20433.6</v>
      </c>
      <c r="F10" s="8">
        <f t="shared" si="1"/>
        <v>2554.2</v>
      </c>
      <c r="G10" s="1">
        <v>30331.2</v>
      </c>
    </row>
    <row r="11" spans="1:7" ht="12.75">
      <c r="A11" s="21">
        <v>5</v>
      </c>
      <c r="B11" s="9" t="s">
        <v>5</v>
      </c>
      <c r="C11" s="1">
        <v>13235.28</v>
      </c>
      <c r="D11" s="7">
        <f t="shared" si="0"/>
        <v>1102.94</v>
      </c>
      <c r="E11" s="1">
        <v>25524.8</v>
      </c>
      <c r="F11" s="8">
        <f t="shared" si="1"/>
        <v>3190.6</v>
      </c>
      <c r="G11" s="1">
        <v>38760.08</v>
      </c>
    </row>
    <row r="12" spans="1:7" ht="12.75">
      <c r="A12" s="21">
        <v>6</v>
      </c>
      <c r="B12" s="9" t="s">
        <v>6</v>
      </c>
      <c r="C12" s="1">
        <v>14999.16</v>
      </c>
      <c r="D12" s="7">
        <f t="shared" si="0"/>
        <v>1249.93</v>
      </c>
      <c r="E12" s="1">
        <v>25012</v>
      </c>
      <c r="F12" s="8">
        <f t="shared" si="1"/>
        <v>3126.5</v>
      </c>
      <c r="G12" s="1">
        <v>40011.16</v>
      </c>
    </row>
    <row r="13" spans="1:7" ht="12.75">
      <c r="A13" s="21">
        <v>7</v>
      </c>
      <c r="B13" s="9" t="s">
        <v>7</v>
      </c>
      <c r="C13" s="1">
        <v>21155.04</v>
      </c>
      <c r="D13" s="7">
        <f t="shared" si="0"/>
        <v>1762.92</v>
      </c>
      <c r="E13" s="1">
        <v>40995.2</v>
      </c>
      <c r="F13" s="8">
        <f t="shared" si="1"/>
        <v>5124.4</v>
      </c>
      <c r="G13" s="1">
        <v>62150.24</v>
      </c>
    </row>
    <row r="14" spans="1:7" ht="12.75">
      <c r="A14" s="21">
        <v>8</v>
      </c>
      <c r="B14" s="9" t="s">
        <v>8</v>
      </c>
      <c r="C14" s="1">
        <v>17489.4</v>
      </c>
      <c r="D14" s="7">
        <f t="shared" si="0"/>
        <v>1457.45</v>
      </c>
      <c r="E14" s="1">
        <v>44878.4</v>
      </c>
      <c r="F14" s="8">
        <f t="shared" si="1"/>
        <v>5609.8</v>
      </c>
      <c r="G14" s="1">
        <v>62367.8</v>
      </c>
    </row>
    <row r="15" spans="1:7" ht="12.75">
      <c r="A15" s="21">
        <v>9</v>
      </c>
      <c r="B15" s="9" t="s">
        <v>9</v>
      </c>
      <c r="C15" s="1">
        <v>19137.36</v>
      </c>
      <c r="D15" s="7">
        <f t="shared" si="0"/>
        <v>1594.78</v>
      </c>
      <c r="E15" s="1">
        <v>36499.2</v>
      </c>
      <c r="F15" s="8">
        <f t="shared" si="1"/>
        <v>4562.4</v>
      </c>
      <c r="G15" s="1">
        <v>55636.56</v>
      </c>
    </row>
    <row r="16" spans="1:7" ht="12.75">
      <c r="A16" s="21">
        <v>10</v>
      </c>
      <c r="B16" s="9" t="s">
        <v>10</v>
      </c>
      <c r="C16" s="1">
        <v>10993.44</v>
      </c>
      <c r="D16" s="7">
        <f t="shared" si="0"/>
        <v>916.12</v>
      </c>
      <c r="E16" s="1">
        <v>27836</v>
      </c>
      <c r="F16" s="8">
        <f t="shared" si="1"/>
        <v>3479.5</v>
      </c>
      <c r="G16" s="1">
        <v>38829.44</v>
      </c>
    </row>
    <row r="17" spans="1:7" ht="12.75">
      <c r="A17" s="21">
        <v>11</v>
      </c>
      <c r="B17" s="9" t="s">
        <v>11</v>
      </c>
      <c r="C17" s="1">
        <v>20471.88</v>
      </c>
      <c r="D17" s="7">
        <f t="shared" si="0"/>
        <v>1705.99</v>
      </c>
      <c r="E17" s="1">
        <v>34062.4</v>
      </c>
      <c r="F17" s="8">
        <f t="shared" si="1"/>
        <v>4257.8</v>
      </c>
      <c r="G17" s="1">
        <v>54534.28</v>
      </c>
    </row>
    <row r="18" spans="1:7" ht="12.75">
      <c r="A18" s="21">
        <v>12</v>
      </c>
      <c r="B18" s="9" t="s">
        <v>12</v>
      </c>
      <c r="C18" s="1">
        <v>13448.16</v>
      </c>
      <c r="D18" s="7">
        <f t="shared" si="0"/>
        <v>1120.68</v>
      </c>
      <c r="E18" s="1">
        <v>29192</v>
      </c>
      <c r="F18" s="8">
        <f t="shared" si="1"/>
        <v>3649</v>
      </c>
      <c r="G18" s="1">
        <v>42640.16</v>
      </c>
    </row>
    <row r="19" spans="1:7" ht="12.75">
      <c r="A19" s="21">
        <v>13</v>
      </c>
      <c r="B19" s="9" t="s">
        <v>13</v>
      </c>
      <c r="C19" s="1">
        <v>30298.2</v>
      </c>
      <c r="D19" s="7">
        <f t="shared" si="0"/>
        <v>2524.85</v>
      </c>
      <c r="E19" s="1">
        <v>52003.2</v>
      </c>
      <c r="F19" s="8">
        <f t="shared" si="1"/>
        <v>6500.4</v>
      </c>
      <c r="G19" s="1">
        <v>82301.4</v>
      </c>
    </row>
    <row r="20" spans="1:7" ht="12.75">
      <c r="A20" s="21">
        <v>14</v>
      </c>
      <c r="B20" s="9" t="s">
        <v>14</v>
      </c>
      <c r="C20" s="1">
        <v>11021.76</v>
      </c>
      <c r="D20" s="7">
        <f t="shared" si="0"/>
        <v>918.48</v>
      </c>
      <c r="E20" s="1">
        <v>38894.4</v>
      </c>
      <c r="F20" s="8">
        <f t="shared" si="1"/>
        <v>4861.8</v>
      </c>
      <c r="G20" s="1">
        <v>49916.16</v>
      </c>
    </row>
    <row r="21" spans="1:7" ht="12.75">
      <c r="A21" s="21">
        <v>15</v>
      </c>
      <c r="B21" s="9" t="s">
        <v>15</v>
      </c>
      <c r="C21" s="1">
        <v>31855.8</v>
      </c>
      <c r="D21" s="7">
        <f t="shared" si="0"/>
        <v>2654.65</v>
      </c>
      <c r="E21" s="1">
        <v>48187.2</v>
      </c>
      <c r="F21" s="8">
        <f t="shared" si="1"/>
        <v>6023.4</v>
      </c>
      <c r="G21" s="1">
        <v>80043</v>
      </c>
    </row>
    <row r="22" spans="1:7" ht="12.75">
      <c r="A22" s="21">
        <v>16</v>
      </c>
      <c r="B22" s="9" t="s">
        <v>16</v>
      </c>
      <c r="C22" s="1">
        <v>13289.16</v>
      </c>
      <c r="D22" s="7">
        <f t="shared" si="0"/>
        <v>1107.43</v>
      </c>
      <c r="E22" s="1">
        <v>27260.8</v>
      </c>
      <c r="F22" s="8">
        <f t="shared" si="1"/>
        <v>3407.6</v>
      </c>
      <c r="G22" s="1">
        <v>40549.96</v>
      </c>
    </row>
    <row r="23" spans="1:7" ht="12.75">
      <c r="A23" s="21">
        <v>17</v>
      </c>
      <c r="B23" s="9" t="s">
        <v>17</v>
      </c>
      <c r="C23" s="1">
        <v>12287.04</v>
      </c>
      <c r="D23" s="7">
        <f t="shared" si="0"/>
        <v>1023.9200000000001</v>
      </c>
      <c r="E23" s="1">
        <v>37334.4</v>
      </c>
      <c r="F23" s="8">
        <f t="shared" si="1"/>
        <v>4666.8</v>
      </c>
      <c r="G23" s="1">
        <v>49621.44</v>
      </c>
    </row>
    <row r="24" spans="1:7" ht="12.75">
      <c r="A24" s="21">
        <v>18</v>
      </c>
      <c r="B24" s="9" t="s">
        <v>18</v>
      </c>
      <c r="C24" s="1">
        <v>13537.56</v>
      </c>
      <c r="D24" s="7">
        <f t="shared" si="0"/>
        <v>1128.1299999999999</v>
      </c>
      <c r="E24" s="1">
        <v>35312</v>
      </c>
      <c r="F24" s="8">
        <f t="shared" si="1"/>
        <v>4414</v>
      </c>
      <c r="G24" s="1">
        <v>48849.56</v>
      </c>
    </row>
    <row r="25" spans="1:7" ht="12.75">
      <c r="A25" s="21">
        <v>19</v>
      </c>
      <c r="B25" s="9" t="s">
        <v>19</v>
      </c>
      <c r="C25" s="1">
        <v>13845.36</v>
      </c>
      <c r="D25" s="7">
        <f t="shared" si="0"/>
        <v>1153.78</v>
      </c>
      <c r="E25" s="1">
        <v>27227.2</v>
      </c>
      <c r="F25" s="8">
        <f t="shared" si="1"/>
        <v>3403.4</v>
      </c>
      <c r="G25" s="1">
        <v>41072.56</v>
      </c>
    </row>
    <row r="26" spans="1:7" ht="12.75">
      <c r="A26" s="21">
        <v>20</v>
      </c>
      <c r="B26" s="9" t="s">
        <v>20</v>
      </c>
      <c r="C26" s="1">
        <v>14954.76</v>
      </c>
      <c r="D26" s="7">
        <f t="shared" si="0"/>
        <v>1246.23</v>
      </c>
      <c r="E26" s="1">
        <v>22224</v>
      </c>
      <c r="F26" s="8">
        <f t="shared" si="1"/>
        <v>2778</v>
      </c>
      <c r="G26" s="1">
        <v>37178.76</v>
      </c>
    </row>
    <row r="27" spans="1:7" ht="12.75">
      <c r="A27" s="21">
        <v>21</v>
      </c>
      <c r="B27" s="9" t="s">
        <v>21</v>
      </c>
      <c r="C27" s="1">
        <v>18880.2</v>
      </c>
      <c r="D27" s="7">
        <f t="shared" si="0"/>
        <v>1573.3500000000001</v>
      </c>
      <c r="E27" s="1">
        <v>36408</v>
      </c>
      <c r="F27" s="8">
        <f t="shared" si="1"/>
        <v>4551</v>
      </c>
      <c r="G27" s="1">
        <v>55288.2</v>
      </c>
    </row>
    <row r="28" spans="1:7" ht="12.75">
      <c r="A28" s="21">
        <v>22</v>
      </c>
      <c r="B28" s="9" t="s">
        <v>22</v>
      </c>
      <c r="C28" s="1">
        <v>8968.08</v>
      </c>
      <c r="D28" s="7">
        <f t="shared" si="0"/>
        <v>747.34</v>
      </c>
      <c r="E28" s="1">
        <v>18440.4</v>
      </c>
      <c r="F28" s="8">
        <f t="shared" si="1"/>
        <v>2305.05</v>
      </c>
      <c r="G28" s="1">
        <v>27408.48</v>
      </c>
    </row>
    <row r="29" spans="1:7" ht="12.75">
      <c r="A29" s="21">
        <v>23</v>
      </c>
      <c r="B29" s="9" t="s">
        <v>23</v>
      </c>
      <c r="C29" s="1">
        <v>19284.48</v>
      </c>
      <c r="D29" s="7">
        <f t="shared" si="0"/>
        <v>1607.04</v>
      </c>
      <c r="E29" s="1">
        <v>33792</v>
      </c>
      <c r="F29" s="8">
        <f t="shared" si="1"/>
        <v>4224</v>
      </c>
      <c r="G29" s="1">
        <v>53076.48</v>
      </c>
    </row>
    <row r="30" spans="1:7" ht="12.75">
      <c r="A30" s="21">
        <v>24</v>
      </c>
      <c r="B30" s="9" t="s">
        <v>24</v>
      </c>
      <c r="C30" s="1">
        <v>22619.52</v>
      </c>
      <c r="D30" s="7">
        <f t="shared" si="0"/>
        <v>1884.96</v>
      </c>
      <c r="E30" s="1">
        <v>34496</v>
      </c>
      <c r="F30" s="8">
        <f t="shared" si="1"/>
        <v>4312</v>
      </c>
      <c r="G30" s="1">
        <v>57115.52</v>
      </c>
    </row>
    <row r="31" spans="1:7" ht="12.75">
      <c r="A31" s="21">
        <v>25</v>
      </c>
      <c r="B31" s="9" t="s">
        <v>25</v>
      </c>
      <c r="C31" s="1">
        <v>19746</v>
      </c>
      <c r="D31" s="7">
        <f t="shared" si="0"/>
        <v>1645.5</v>
      </c>
      <c r="E31" s="1">
        <v>43334.4</v>
      </c>
      <c r="F31" s="8">
        <f t="shared" si="1"/>
        <v>5416.8</v>
      </c>
      <c r="G31" s="1">
        <v>63080.4</v>
      </c>
    </row>
    <row r="32" spans="1:7" ht="12.75">
      <c r="A32" s="21">
        <v>26</v>
      </c>
      <c r="B32" s="9" t="s">
        <v>26</v>
      </c>
      <c r="C32" s="1">
        <v>21194.76</v>
      </c>
      <c r="D32" s="7">
        <f t="shared" si="0"/>
        <v>1766.2299999999998</v>
      </c>
      <c r="E32" s="1">
        <v>46329.6</v>
      </c>
      <c r="F32" s="8">
        <f t="shared" si="1"/>
        <v>5791.2</v>
      </c>
      <c r="G32" s="1">
        <v>67524.36</v>
      </c>
    </row>
    <row r="33" spans="1:7" ht="12.75">
      <c r="A33" s="21">
        <v>27</v>
      </c>
      <c r="B33" s="9" t="s">
        <v>27</v>
      </c>
      <c r="C33" s="1">
        <v>10296</v>
      </c>
      <c r="D33" s="7">
        <f t="shared" si="0"/>
        <v>858</v>
      </c>
      <c r="E33" s="1">
        <v>26136</v>
      </c>
      <c r="F33" s="8">
        <f t="shared" si="1"/>
        <v>3267</v>
      </c>
      <c r="G33" s="1">
        <v>36432</v>
      </c>
    </row>
    <row r="34" spans="1:7" ht="12.75">
      <c r="A34" s="21">
        <v>28</v>
      </c>
      <c r="B34" s="9" t="s">
        <v>28</v>
      </c>
      <c r="C34" s="1">
        <v>15173.76</v>
      </c>
      <c r="D34" s="7">
        <f t="shared" si="0"/>
        <v>1264.48</v>
      </c>
      <c r="E34" s="1">
        <v>40363.2</v>
      </c>
      <c r="F34" s="8">
        <f t="shared" si="1"/>
        <v>5045.4</v>
      </c>
      <c r="G34" s="1">
        <v>55536.96</v>
      </c>
    </row>
    <row r="35" spans="1:7" ht="12.75">
      <c r="A35" s="21">
        <v>29</v>
      </c>
      <c r="B35" s="9" t="s">
        <v>29</v>
      </c>
      <c r="C35" s="1">
        <v>22104</v>
      </c>
      <c r="D35" s="7">
        <f t="shared" si="0"/>
        <v>1842</v>
      </c>
      <c r="E35" s="1">
        <v>33528</v>
      </c>
      <c r="F35" s="8">
        <f t="shared" si="1"/>
        <v>4191</v>
      </c>
      <c r="G35" s="1">
        <v>55632</v>
      </c>
    </row>
    <row r="36" spans="1:7" ht="12.75">
      <c r="A36" s="21">
        <v>30</v>
      </c>
      <c r="B36" s="9" t="s">
        <v>30</v>
      </c>
      <c r="C36" s="1">
        <v>11401.68</v>
      </c>
      <c r="D36" s="7">
        <f t="shared" si="0"/>
        <v>950.14</v>
      </c>
      <c r="E36" s="1">
        <v>17736</v>
      </c>
      <c r="F36" s="8">
        <f t="shared" si="1"/>
        <v>2217</v>
      </c>
      <c r="G36" s="1">
        <v>29137.68</v>
      </c>
    </row>
    <row r="37" spans="1:7" ht="12.75">
      <c r="A37" s="21">
        <v>31</v>
      </c>
      <c r="B37" s="9" t="s">
        <v>31</v>
      </c>
      <c r="C37" s="1">
        <v>16018.32</v>
      </c>
      <c r="D37" s="7">
        <f t="shared" si="0"/>
        <v>1334.86</v>
      </c>
      <c r="E37" s="1">
        <v>23509.2</v>
      </c>
      <c r="F37" s="8">
        <f t="shared" si="1"/>
        <v>2938.65</v>
      </c>
      <c r="G37" s="1">
        <v>39527.52</v>
      </c>
    </row>
    <row r="38" spans="1:7" ht="12.75">
      <c r="A38" s="21">
        <v>32</v>
      </c>
      <c r="B38" s="9" t="s">
        <v>32</v>
      </c>
      <c r="C38" s="1">
        <v>20540.4</v>
      </c>
      <c r="D38" s="7">
        <f t="shared" si="0"/>
        <v>1711.7</v>
      </c>
      <c r="E38" s="1">
        <v>29484</v>
      </c>
      <c r="F38" s="8">
        <f t="shared" si="1"/>
        <v>3685.5</v>
      </c>
      <c r="G38" s="1">
        <v>50024.4</v>
      </c>
    </row>
    <row r="39" spans="1:7" ht="12.75">
      <c r="A39" s="21">
        <v>33</v>
      </c>
      <c r="B39" s="9" t="s">
        <v>33</v>
      </c>
      <c r="C39" s="1">
        <v>10784.28</v>
      </c>
      <c r="D39" s="7">
        <f t="shared" si="0"/>
        <v>898.69</v>
      </c>
      <c r="E39" s="1">
        <v>33972</v>
      </c>
      <c r="F39" s="8">
        <f t="shared" si="1"/>
        <v>4246.5</v>
      </c>
      <c r="G39" s="1">
        <v>44756.28</v>
      </c>
    </row>
    <row r="40" spans="1:7" ht="12.75">
      <c r="A40" s="21">
        <v>34</v>
      </c>
      <c r="B40" s="9" t="s">
        <v>34</v>
      </c>
      <c r="C40" s="1">
        <v>32156.4</v>
      </c>
      <c r="D40" s="7">
        <f t="shared" si="0"/>
        <v>2679.7000000000003</v>
      </c>
      <c r="E40" s="1">
        <v>45134.4</v>
      </c>
      <c r="F40" s="8">
        <f t="shared" si="1"/>
        <v>5641.8</v>
      </c>
      <c r="G40" s="1">
        <v>77290.8</v>
      </c>
    </row>
    <row r="41" spans="1:7" ht="12.75">
      <c r="A41" s="21">
        <v>35</v>
      </c>
      <c r="B41" s="9" t="s">
        <v>35</v>
      </c>
      <c r="C41" s="1">
        <v>22878.72</v>
      </c>
      <c r="D41" s="7">
        <f t="shared" si="0"/>
        <v>1906.5600000000002</v>
      </c>
      <c r="E41" s="1">
        <v>45304</v>
      </c>
      <c r="F41" s="8">
        <f t="shared" si="1"/>
        <v>5663</v>
      </c>
      <c r="G41" s="1">
        <v>68182.72</v>
      </c>
    </row>
    <row r="42" spans="1:7" ht="12.75">
      <c r="A42" s="21">
        <v>36</v>
      </c>
      <c r="B42" s="9" t="s">
        <v>36</v>
      </c>
      <c r="C42" s="1">
        <v>20122.68</v>
      </c>
      <c r="D42" s="7">
        <f t="shared" si="0"/>
        <v>1676.89</v>
      </c>
      <c r="E42" s="1">
        <v>29564</v>
      </c>
      <c r="F42" s="8">
        <f t="shared" si="1"/>
        <v>3695.5</v>
      </c>
      <c r="G42" s="1">
        <v>49686.68</v>
      </c>
    </row>
    <row r="43" spans="1:7" ht="12.75">
      <c r="A43" s="21">
        <v>37</v>
      </c>
      <c r="B43" s="9" t="s">
        <v>37</v>
      </c>
      <c r="C43" s="1">
        <v>7378.92</v>
      </c>
      <c r="D43" s="7">
        <f t="shared" si="0"/>
        <v>614.91</v>
      </c>
      <c r="E43" s="1">
        <v>20965.2</v>
      </c>
      <c r="F43" s="8">
        <f t="shared" si="1"/>
        <v>2620.65</v>
      </c>
      <c r="G43" s="1">
        <v>28344.12</v>
      </c>
    </row>
    <row r="44" spans="1:7" ht="12.75">
      <c r="A44" s="21">
        <v>38</v>
      </c>
      <c r="B44" s="9" t="s">
        <v>38</v>
      </c>
      <c r="C44" s="1">
        <v>13577.16</v>
      </c>
      <c r="D44" s="7">
        <f t="shared" si="0"/>
        <v>1131.43</v>
      </c>
      <c r="E44" s="1">
        <v>34440</v>
      </c>
      <c r="F44" s="8">
        <f t="shared" si="1"/>
        <v>4305</v>
      </c>
      <c r="G44" s="1">
        <v>48017.16</v>
      </c>
    </row>
    <row r="45" spans="1:7" ht="12.75">
      <c r="A45" s="21">
        <v>39</v>
      </c>
      <c r="B45" s="9" t="s">
        <v>39</v>
      </c>
      <c r="C45" s="1">
        <v>18624</v>
      </c>
      <c r="D45" s="7">
        <f t="shared" si="0"/>
        <v>1552</v>
      </c>
      <c r="E45" s="1">
        <v>45628</v>
      </c>
      <c r="F45" s="8">
        <f t="shared" si="1"/>
        <v>5703.5</v>
      </c>
      <c r="G45" s="1">
        <v>64252</v>
      </c>
    </row>
    <row r="46" spans="1:7" ht="12.75">
      <c r="A46" s="21">
        <v>40</v>
      </c>
      <c r="B46" s="9" t="s">
        <v>40</v>
      </c>
      <c r="C46" s="1">
        <v>46030.56</v>
      </c>
      <c r="D46" s="7">
        <f t="shared" si="0"/>
        <v>3835.8799999999997</v>
      </c>
      <c r="E46" s="1">
        <v>47497.6</v>
      </c>
      <c r="F46" s="8">
        <f t="shared" si="1"/>
        <v>5937.2</v>
      </c>
      <c r="G46" s="1">
        <v>93528.16</v>
      </c>
    </row>
    <row r="47" spans="1:7" ht="12.75">
      <c r="A47" s="21">
        <v>41</v>
      </c>
      <c r="B47" s="9" t="s">
        <v>41</v>
      </c>
      <c r="C47" s="1">
        <v>18600.72</v>
      </c>
      <c r="D47" s="7">
        <f t="shared" si="0"/>
        <v>1550.0600000000002</v>
      </c>
      <c r="E47" s="1">
        <v>41388.8</v>
      </c>
      <c r="F47" s="8">
        <f t="shared" si="1"/>
        <v>5173.6</v>
      </c>
      <c r="G47" s="1">
        <v>59989.52</v>
      </c>
    </row>
    <row r="48" spans="1:7" ht="12.75">
      <c r="A48" s="21">
        <v>42</v>
      </c>
      <c r="B48" s="9" t="s">
        <v>42</v>
      </c>
      <c r="C48" s="1">
        <v>16609.32</v>
      </c>
      <c r="D48" s="7">
        <f t="shared" si="0"/>
        <v>1384.11</v>
      </c>
      <c r="E48" s="1">
        <v>26408</v>
      </c>
      <c r="F48" s="8">
        <f t="shared" si="1"/>
        <v>3301</v>
      </c>
      <c r="G48" s="1">
        <v>43017.32</v>
      </c>
    </row>
    <row r="49" spans="1:7" ht="12.75">
      <c r="A49" s="21">
        <v>43</v>
      </c>
      <c r="B49" s="9" t="s">
        <v>43</v>
      </c>
      <c r="C49" s="1">
        <v>15314.16</v>
      </c>
      <c r="D49" s="7">
        <f t="shared" si="0"/>
        <v>1276.18</v>
      </c>
      <c r="E49" s="1">
        <v>29888</v>
      </c>
      <c r="F49" s="8">
        <f t="shared" si="1"/>
        <v>3736</v>
      </c>
      <c r="G49" s="1">
        <v>45202.16</v>
      </c>
    </row>
    <row r="50" spans="1:7" ht="12.75">
      <c r="A50" s="21">
        <v>44</v>
      </c>
      <c r="B50" s="9" t="s">
        <v>44</v>
      </c>
      <c r="C50" s="1">
        <v>12659.4</v>
      </c>
      <c r="D50" s="7">
        <f t="shared" si="0"/>
        <v>1054.95</v>
      </c>
      <c r="E50" s="1">
        <v>21664</v>
      </c>
      <c r="F50" s="8">
        <f t="shared" si="1"/>
        <v>2708</v>
      </c>
      <c r="G50" s="1">
        <v>34323.4</v>
      </c>
    </row>
    <row r="51" spans="1:7" ht="12.75">
      <c r="A51" s="21">
        <v>45</v>
      </c>
      <c r="B51" s="9" t="s">
        <v>45</v>
      </c>
      <c r="C51" s="1">
        <v>17694.96</v>
      </c>
      <c r="D51" s="7">
        <f t="shared" si="0"/>
        <v>1474.58</v>
      </c>
      <c r="E51" s="1">
        <v>30862.4</v>
      </c>
      <c r="F51" s="8">
        <f t="shared" si="1"/>
        <v>3857.8</v>
      </c>
      <c r="G51" s="1">
        <v>48557.36</v>
      </c>
    </row>
    <row r="52" spans="1:7" ht="12.75">
      <c r="A52" s="21">
        <v>46</v>
      </c>
      <c r="B52" s="9" t="s">
        <v>46</v>
      </c>
      <c r="C52" s="1">
        <v>29971.08</v>
      </c>
      <c r="D52" s="7">
        <f t="shared" si="0"/>
        <v>2497.59</v>
      </c>
      <c r="E52" s="1">
        <v>45444.8</v>
      </c>
      <c r="F52" s="8">
        <f t="shared" si="1"/>
        <v>5680.6</v>
      </c>
      <c r="G52" s="1">
        <v>75415.88</v>
      </c>
    </row>
    <row r="53" spans="1:7" ht="12.75">
      <c r="A53" s="21">
        <v>47</v>
      </c>
      <c r="B53" s="9" t="s">
        <v>47</v>
      </c>
      <c r="C53" s="1">
        <v>10345.32</v>
      </c>
      <c r="D53" s="7">
        <f t="shared" si="0"/>
        <v>862.11</v>
      </c>
      <c r="E53" s="1">
        <v>14504</v>
      </c>
      <c r="F53" s="8">
        <f t="shared" si="1"/>
        <v>1813</v>
      </c>
      <c r="G53" s="1">
        <v>24849.32</v>
      </c>
    </row>
    <row r="54" spans="1:7" ht="12.75">
      <c r="A54" s="21">
        <v>48</v>
      </c>
      <c r="B54" s="9" t="s">
        <v>48</v>
      </c>
      <c r="C54" s="1">
        <v>28557.24</v>
      </c>
      <c r="D54" s="7">
        <f t="shared" si="0"/>
        <v>2379.77</v>
      </c>
      <c r="E54" s="1">
        <v>37819.2</v>
      </c>
      <c r="F54" s="8">
        <f t="shared" si="1"/>
        <v>4727.4</v>
      </c>
      <c r="G54" s="1">
        <v>66376.44</v>
      </c>
    </row>
    <row r="55" spans="1:7" ht="12.75">
      <c r="A55" s="21">
        <v>49</v>
      </c>
      <c r="B55" s="9" t="s">
        <v>49</v>
      </c>
      <c r="C55" s="1">
        <v>21570.12</v>
      </c>
      <c r="D55" s="7">
        <f t="shared" si="0"/>
        <v>1797.51</v>
      </c>
      <c r="E55" s="1">
        <v>30240</v>
      </c>
      <c r="F55" s="8">
        <f t="shared" si="1"/>
        <v>3780</v>
      </c>
      <c r="G55" s="1">
        <v>51810.12</v>
      </c>
    </row>
    <row r="56" spans="1:7" ht="12.75">
      <c r="A56" s="21">
        <v>50</v>
      </c>
      <c r="B56" s="9" t="s">
        <v>50</v>
      </c>
      <c r="C56" s="1">
        <v>29890.68</v>
      </c>
      <c r="D56" s="7">
        <f t="shared" si="0"/>
        <v>2490.89</v>
      </c>
      <c r="E56" s="1">
        <v>46638.4</v>
      </c>
      <c r="F56" s="8">
        <f t="shared" si="1"/>
        <v>5829.8</v>
      </c>
      <c r="G56" s="1">
        <v>76529.08</v>
      </c>
    </row>
    <row r="57" spans="1:7" ht="12.75">
      <c r="A57" s="21">
        <v>51</v>
      </c>
      <c r="B57" s="9" t="s">
        <v>51</v>
      </c>
      <c r="C57" s="1">
        <v>20626.92</v>
      </c>
      <c r="D57" s="7">
        <f t="shared" si="0"/>
        <v>1718.9099999999999</v>
      </c>
      <c r="E57" s="1">
        <v>29385.6</v>
      </c>
      <c r="F57" s="8">
        <f t="shared" si="1"/>
        <v>3673.2</v>
      </c>
      <c r="G57" s="1">
        <v>50012.52</v>
      </c>
    </row>
    <row r="58" spans="1:7" ht="12.75">
      <c r="A58" s="21">
        <v>52</v>
      </c>
      <c r="B58" s="9" t="s">
        <v>52</v>
      </c>
      <c r="C58" s="1">
        <v>16871.76</v>
      </c>
      <c r="D58" s="7">
        <f t="shared" si="0"/>
        <v>1405.9799999999998</v>
      </c>
      <c r="E58" s="1">
        <v>29616</v>
      </c>
      <c r="F58" s="8">
        <f t="shared" si="1"/>
        <v>3702</v>
      </c>
      <c r="G58" s="1">
        <v>46487.76</v>
      </c>
    </row>
    <row r="59" spans="1:7" ht="12.75">
      <c r="A59" s="21">
        <v>53</v>
      </c>
      <c r="B59" s="9" t="s">
        <v>53</v>
      </c>
      <c r="C59" s="1">
        <v>16587.12</v>
      </c>
      <c r="D59" s="7">
        <f t="shared" si="0"/>
        <v>1382.26</v>
      </c>
      <c r="E59" s="1">
        <v>22932</v>
      </c>
      <c r="F59" s="8">
        <f t="shared" si="1"/>
        <v>2866.5</v>
      </c>
      <c r="G59" s="1">
        <v>39519.12</v>
      </c>
    </row>
    <row r="60" spans="1:7" ht="12.75">
      <c r="A60" s="21">
        <v>54</v>
      </c>
      <c r="B60" s="9" t="s">
        <v>41</v>
      </c>
      <c r="C60" s="1">
        <v>18375</v>
      </c>
      <c r="D60" s="7">
        <f t="shared" si="0"/>
        <v>1531.25</v>
      </c>
      <c r="E60" s="1">
        <v>34256</v>
      </c>
      <c r="F60" s="8">
        <f t="shared" si="1"/>
        <v>4282</v>
      </c>
      <c r="G60" s="1">
        <v>52631</v>
      </c>
    </row>
    <row r="61" spans="1:7" ht="12.75">
      <c r="A61" s="21">
        <v>55</v>
      </c>
      <c r="B61" s="9" t="s">
        <v>54</v>
      </c>
      <c r="C61" s="1">
        <v>21578.28</v>
      </c>
      <c r="D61" s="7">
        <f t="shared" si="0"/>
        <v>1798.1899999999998</v>
      </c>
      <c r="E61" s="1">
        <v>35366.4</v>
      </c>
      <c r="F61" s="8">
        <f t="shared" si="1"/>
        <v>4420.8</v>
      </c>
      <c r="G61" s="1">
        <v>56944.68</v>
      </c>
    </row>
    <row r="62" spans="1:7" ht="12.75">
      <c r="A62" s="21">
        <v>56</v>
      </c>
      <c r="B62" s="9" t="s">
        <v>55</v>
      </c>
      <c r="C62" s="1">
        <v>27843.84</v>
      </c>
      <c r="D62" s="7">
        <f t="shared" si="0"/>
        <v>2320.32</v>
      </c>
      <c r="E62" s="1">
        <v>37820</v>
      </c>
      <c r="F62" s="8">
        <f t="shared" si="1"/>
        <v>4727.5</v>
      </c>
      <c r="G62" s="1">
        <v>65663.84</v>
      </c>
    </row>
    <row r="63" spans="1:7" ht="12.75">
      <c r="A63" s="21">
        <v>57</v>
      </c>
      <c r="B63" s="9" t="s">
        <v>56</v>
      </c>
      <c r="C63" s="1">
        <v>22857.96</v>
      </c>
      <c r="D63" s="7">
        <f t="shared" si="0"/>
        <v>1904.83</v>
      </c>
      <c r="E63" s="1">
        <v>30948</v>
      </c>
      <c r="F63" s="8">
        <f t="shared" si="1"/>
        <v>3868.5</v>
      </c>
      <c r="G63" s="1">
        <v>53805.96</v>
      </c>
    </row>
    <row r="64" spans="1:7" ht="12.75">
      <c r="A64" s="21">
        <v>58</v>
      </c>
      <c r="B64" s="9" t="s">
        <v>57</v>
      </c>
      <c r="C64" s="1">
        <v>16970.4</v>
      </c>
      <c r="D64" s="7">
        <f t="shared" si="0"/>
        <v>1414.2</v>
      </c>
      <c r="E64" s="1">
        <v>27488</v>
      </c>
      <c r="F64" s="8">
        <f t="shared" si="1"/>
        <v>3436</v>
      </c>
      <c r="G64" s="1">
        <v>44458.4</v>
      </c>
    </row>
    <row r="65" spans="1:7" ht="12.75">
      <c r="A65" s="21">
        <v>59</v>
      </c>
      <c r="B65" s="9" t="s">
        <v>58</v>
      </c>
      <c r="C65" s="1">
        <v>11834.4</v>
      </c>
      <c r="D65" s="7">
        <f t="shared" si="0"/>
        <v>986.1999999999999</v>
      </c>
      <c r="E65" s="1">
        <v>23275.2</v>
      </c>
      <c r="F65" s="8">
        <f t="shared" si="1"/>
        <v>2909.4</v>
      </c>
      <c r="G65" s="1">
        <v>35109.6</v>
      </c>
    </row>
    <row r="66" spans="1:7" ht="12.75">
      <c r="A66" s="21">
        <v>60</v>
      </c>
      <c r="B66" s="9" t="s">
        <v>59</v>
      </c>
      <c r="C66" s="1">
        <v>16034.52</v>
      </c>
      <c r="D66" s="7">
        <f t="shared" si="0"/>
        <v>1336.21</v>
      </c>
      <c r="E66" s="1">
        <v>39638.4</v>
      </c>
      <c r="F66" s="8">
        <f t="shared" si="1"/>
        <v>4954.8</v>
      </c>
      <c r="G66" s="1">
        <v>55672.92</v>
      </c>
    </row>
    <row r="67" spans="1:7" ht="12.75">
      <c r="A67" s="21">
        <v>61</v>
      </c>
      <c r="B67" s="9" t="s">
        <v>60</v>
      </c>
      <c r="C67" s="1">
        <v>25659</v>
      </c>
      <c r="D67" s="7">
        <f t="shared" si="0"/>
        <v>2138.25</v>
      </c>
      <c r="E67" s="1">
        <v>35780.8</v>
      </c>
      <c r="F67" s="8">
        <f t="shared" si="1"/>
        <v>4472.6</v>
      </c>
      <c r="G67" s="1">
        <v>61439.8</v>
      </c>
    </row>
    <row r="68" spans="1:7" ht="12.75">
      <c r="A68" s="21">
        <v>62</v>
      </c>
      <c r="B68" s="9" t="s">
        <v>61</v>
      </c>
      <c r="C68" s="1">
        <v>10321.2</v>
      </c>
      <c r="D68" s="7">
        <f t="shared" si="0"/>
        <v>860.1</v>
      </c>
      <c r="E68" s="1">
        <v>31310.4</v>
      </c>
      <c r="F68" s="8">
        <f t="shared" si="1"/>
        <v>3913.8</v>
      </c>
      <c r="G68" s="1">
        <v>41631.6</v>
      </c>
    </row>
    <row r="69" spans="1:7" ht="12.75">
      <c r="A69" s="21">
        <v>63</v>
      </c>
      <c r="B69" s="9" t="s">
        <v>62</v>
      </c>
      <c r="C69" s="1">
        <v>16250.76</v>
      </c>
      <c r="D69" s="7">
        <f t="shared" si="0"/>
        <v>1354.23</v>
      </c>
      <c r="E69" s="1">
        <v>29576</v>
      </c>
      <c r="F69" s="8">
        <f t="shared" si="1"/>
        <v>3697</v>
      </c>
      <c r="G69" s="1">
        <v>45826.76</v>
      </c>
    </row>
    <row r="70" spans="1:7" ht="12.75">
      <c r="A70" s="21">
        <v>64</v>
      </c>
      <c r="B70" s="9" t="s">
        <v>63</v>
      </c>
      <c r="C70" s="1">
        <v>18945.12</v>
      </c>
      <c r="D70" s="7">
        <f t="shared" si="0"/>
        <v>1578.76</v>
      </c>
      <c r="E70" s="1">
        <v>31960</v>
      </c>
      <c r="F70" s="8">
        <f t="shared" si="1"/>
        <v>3995</v>
      </c>
      <c r="G70" s="1">
        <v>50905.12</v>
      </c>
    </row>
    <row r="71" spans="1:7" ht="12.75">
      <c r="A71" s="21">
        <v>65</v>
      </c>
      <c r="B71" s="9" t="s">
        <v>64</v>
      </c>
      <c r="C71" s="1">
        <v>30154.08</v>
      </c>
      <c r="D71" s="7">
        <f t="shared" si="0"/>
        <v>2512.84</v>
      </c>
      <c r="E71" s="1">
        <v>46550.4</v>
      </c>
      <c r="F71" s="8">
        <f t="shared" si="1"/>
        <v>5818.8</v>
      </c>
      <c r="G71" s="1">
        <v>76704.48</v>
      </c>
    </row>
    <row r="72" spans="1:7" ht="12.75">
      <c r="A72" s="21">
        <v>66</v>
      </c>
      <c r="B72" s="9" t="s">
        <v>65</v>
      </c>
      <c r="C72" s="1">
        <v>17974.68</v>
      </c>
      <c r="D72" s="7">
        <f aca="true" t="shared" si="2" ref="D72:D135">C72/12</f>
        <v>1497.89</v>
      </c>
      <c r="E72" s="1">
        <v>32272</v>
      </c>
      <c r="F72" s="8">
        <f aca="true" t="shared" si="3" ref="F72:F135">E72/8</f>
        <v>4034</v>
      </c>
      <c r="G72" s="1">
        <v>50246.68</v>
      </c>
    </row>
    <row r="73" spans="1:7" ht="12.75">
      <c r="A73" s="21">
        <v>67</v>
      </c>
      <c r="B73" s="9" t="s">
        <v>66</v>
      </c>
      <c r="C73" s="1">
        <v>17199.6</v>
      </c>
      <c r="D73" s="7">
        <f t="shared" si="2"/>
        <v>1433.3</v>
      </c>
      <c r="E73" s="1">
        <v>32203.2</v>
      </c>
      <c r="F73" s="8">
        <f t="shared" si="3"/>
        <v>4025.4</v>
      </c>
      <c r="G73" s="1">
        <v>49402.8</v>
      </c>
    </row>
    <row r="74" spans="1:7" ht="12.75">
      <c r="A74" s="21">
        <v>68</v>
      </c>
      <c r="B74" s="9" t="s">
        <v>67</v>
      </c>
      <c r="C74" s="1">
        <v>14370.6</v>
      </c>
      <c r="D74" s="7">
        <f t="shared" si="2"/>
        <v>1197.55</v>
      </c>
      <c r="E74" s="1">
        <v>22656</v>
      </c>
      <c r="F74" s="8">
        <f t="shared" si="3"/>
        <v>2832</v>
      </c>
      <c r="G74" s="1">
        <v>37026.6</v>
      </c>
    </row>
    <row r="75" spans="1:7" ht="12.75">
      <c r="A75" s="21">
        <v>69</v>
      </c>
      <c r="B75" s="9" t="s">
        <v>68</v>
      </c>
      <c r="C75" s="1">
        <v>17360.4</v>
      </c>
      <c r="D75" s="7">
        <f t="shared" si="2"/>
        <v>1446.7</v>
      </c>
      <c r="E75" s="1">
        <v>38276</v>
      </c>
      <c r="F75" s="8">
        <f t="shared" si="3"/>
        <v>4784.5</v>
      </c>
      <c r="G75" s="1">
        <v>55636.4</v>
      </c>
    </row>
    <row r="76" spans="1:7" ht="12.75">
      <c r="A76" s="21">
        <v>70</v>
      </c>
      <c r="B76" s="9" t="s">
        <v>69</v>
      </c>
      <c r="C76" s="1">
        <v>11454.84</v>
      </c>
      <c r="D76" s="7">
        <f t="shared" si="2"/>
        <v>954.57</v>
      </c>
      <c r="E76" s="1">
        <v>22492.8</v>
      </c>
      <c r="F76" s="8">
        <f t="shared" si="3"/>
        <v>2811.6</v>
      </c>
      <c r="G76" s="1">
        <v>33947.64</v>
      </c>
    </row>
    <row r="77" spans="1:7" ht="12.75">
      <c r="A77" s="21">
        <v>71</v>
      </c>
      <c r="B77" s="9" t="s">
        <v>70</v>
      </c>
      <c r="C77" s="1">
        <v>11955.12</v>
      </c>
      <c r="D77" s="7">
        <f t="shared" si="2"/>
        <v>996.2600000000001</v>
      </c>
      <c r="E77" s="1">
        <v>21693.6</v>
      </c>
      <c r="F77" s="8">
        <f t="shared" si="3"/>
        <v>2711.7</v>
      </c>
      <c r="G77" s="1">
        <v>33648.72</v>
      </c>
    </row>
    <row r="78" spans="1:7" ht="12.75">
      <c r="A78" s="21">
        <v>72</v>
      </c>
      <c r="B78" s="9" t="s">
        <v>71</v>
      </c>
      <c r="C78" s="1">
        <v>12080.64</v>
      </c>
      <c r="D78" s="7">
        <f t="shared" si="2"/>
        <v>1006.7199999999999</v>
      </c>
      <c r="E78" s="1">
        <v>21480</v>
      </c>
      <c r="F78" s="8">
        <f t="shared" si="3"/>
        <v>2685</v>
      </c>
      <c r="G78" s="1">
        <v>33560.64</v>
      </c>
    </row>
    <row r="79" spans="1:7" ht="12.75">
      <c r="A79" s="21">
        <v>73</v>
      </c>
      <c r="B79" s="9" t="s">
        <v>72</v>
      </c>
      <c r="C79" s="1">
        <v>14712</v>
      </c>
      <c r="D79" s="7">
        <f t="shared" si="2"/>
        <v>1226</v>
      </c>
      <c r="E79" s="1">
        <v>31761.6</v>
      </c>
      <c r="F79" s="8">
        <f t="shared" si="3"/>
        <v>3970.2</v>
      </c>
      <c r="G79" s="1">
        <v>46473.6</v>
      </c>
    </row>
    <row r="80" spans="1:7" ht="12.75">
      <c r="A80" s="21">
        <v>74</v>
      </c>
      <c r="B80" s="9" t="s">
        <v>73</v>
      </c>
      <c r="C80" s="1">
        <v>10619.04</v>
      </c>
      <c r="D80" s="7">
        <f t="shared" si="2"/>
        <v>884.9200000000001</v>
      </c>
      <c r="E80" s="1">
        <v>20472</v>
      </c>
      <c r="F80" s="8">
        <f t="shared" si="3"/>
        <v>2559</v>
      </c>
      <c r="G80" s="1">
        <v>31091.04</v>
      </c>
    </row>
    <row r="81" spans="1:7" ht="12.75">
      <c r="A81" s="21">
        <v>75</v>
      </c>
      <c r="B81" s="9" t="s">
        <v>74</v>
      </c>
      <c r="C81" s="1">
        <v>15411.12</v>
      </c>
      <c r="D81" s="7">
        <f t="shared" si="2"/>
        <v>1284.26</v>
      </c>
      <c r="E81" s="1">
        <v>37260</v>
      </c>
      <c r="F81" s="8">
        <f t="shared" si="3"/>
        <v>4657.5</v>
      </c>
      <c r="G81" s="1">
        <v>52671.12</v>
      </c>
    </row>
    <row r="82" spans="1:7" ht="12.75">
      <c r="A82" s="21">
        <v>76</v>
      </c>
      <c r="B82" s="9" t="s">
        <v>75</v>
      </c>
      <c r="C82" s="1">
        <v>20195.52</v>
      </c>
      <c r="D82" s="7">
        <f t="shared" si="2"/>
        <v>1682.96</v>
      </c>
      <c r="E82" s="1">
        <v>29416</v>
      </c>
      <c r="F82" s="8">
        <f t="shared" si="3"/>
        <v>3677</v>
      </c>
      <c r="G82" s="1">
        <v>49611.52</v>
      </c>
    </row>
    <row r="83" spans="1:7" ht="12.75">
      <c r="A83" s="21">
        <v>77</v>
      </c>
      <c r="B83" s="9" t="s">
        <v>76</v>
      </c>
      <c r="C83" s="1">
        <v>8393.88</v>
      </c>
      <c r="D83" s="7">
        <f t="shared" si="2"/>
        <v>699.4899999999999</v>
      </c>
      <c r="E83" s="1">
        <v>17140</v>
      </c>
      <c r="F83" s="8">
        <f t="shared" si="3"/>
        <v>2142.5</v>
      </c>
      <c r="G83" s="1">
        <v>25533.88</v>
      </c>
    </row>
    <row r="84" spans="1:7" ht="12.75">
      <c r="A84" s="21">
        <v>78</v>
      </c>
      <c r="B84" s="9" t="s">
        <v>77</v>
      </c>
      <c r="C84" s="1">
        <v>16650.6</v>
      </c>
      <c r="D84" s="7">
        <f t="shared" si="2"/>
        <v>1387.55</v>
      </c>
      <c r="E84" s="1">
        <v>30000</v>
      </c>
      <c r="F84" s="8">
        <f t="shared" si="3"/>
        <v>3750</v>
      </c>
      <c r="G84" s="1">
        <v>46650.6</v>
      </c>
    </row>
    <row r="85" spans="1:7" ht="12.75">
      <c r="A85" s="21">
        <v>79</v>
      </c>
      <c r="B85" s="9" t="s">
        <v>78</v>
      </c>
      <c r="C85" s="1">
        <v>36846</v>
      </c>
      <c r="D85" s="7">
        <f t="shared" si="2"/>
        <v>3070.5</v>
      </c>
      <c r="E85" s="1">
        <v>50068.8</v>
      </c>
      <c r="F85" s="8">
        <f t="shared" si="3"/>
        <v>6258.6</v>
      </c>
      <c r="G85" s="1">
        <v>86914.8</v>
      </c>
    </row>
    <row r="86" spans="1:7" ht="12.75">
      <c r="A86" s="21">
        <v>80</v>
      </c>
      <c r="B86" s="9" t="s">
        <v>79</v>
      </c>
      <c r="C86" s="1">
        <v>11065.08</v>
      </c>
      <c r="D86" s="7">
        <f t="shared" si="2"/>
        <v>922.09</v>
      </c>
      <c r="E86" s="1">
        <v>33854.4</v>
      </c>
      <c r="F86" s="8">
        <f t="shared" si="3"/>
        <v>4231.8</v>
      </c>
      <c r="G86" s="1">
        <v>44919.48</v>
      </c>
    </row>
    <row r="87" spans="1:7" ht="12.75">
      <c r="A87" s="21">
        <v>81</v>
      </c>
      <c r="B87" s="9" t="s">
        <v>80</v>
      </c>
      <c r="C87" s="1">
        <v>18983.76</v>
      </c>
      <c r="D87" s="7">
        <f t="shared" si="2"/>
        <v>1581.9799999999998</v>
      </c>
      <c r="E87" s="1">
        <v>31310.4</v>
      </c>
      <c r="F87" s="8">
        <f t="shared" si="3"/>
        <v>3913.8</v>
      </c>
      <c r="G87" s="1">
        <v>50294.16</v>
      </c>
    </row>
    <row r="88" spans="1:7" ht="12.75">
      <c r="A88" s="21">
        <v>82</v>
      </c>
      <c r="B88" s="9" t="s">
        <v>81</v>
      </c>
      <c r="C88" s="1">
        <v>26881.2</v>
      </c>
      <c r="D88" s="7">
        <f t="shared" si="2"/>
        <v>2240.1</v>
      </c>
      <c r="E88" s="1">
        <v>51057.6</v>
      </c>
      <c r="F88" s="8">
        <f t="shared" si="3"/>
        <v>6382.2</v>
      </c>
      <c r="G88" s="1">
        <v>77938.8</v>
      </c>
    </row>
    <row r="89" spans="1:7" ht="12.75">
      <c r="A89" s="21">
        <v>83</v>
      </c>
      <c r="B89" s="9" t="s">
        <v>82</v>
      </c>
      <c r="C89" s="1">
        <v>27102.12</v>
      </c>
      <c r="D89" s="7">
        <f t="shared" si="2"/>
        <v>2258.5099999999998</v>
      </c>
      <c r="E89" s="1">
        <v>52780.8</v>
      </c>
      <c r="F89" s="8">
        <f t="shared" si="3"/>
        <v>6597.6</v>
      </c>
      <c r="G89" s="1">
        <v>79882.92</v>
      </c>
    </row>
    <row r="90" spans="1:7" ht="12.75">
      <c r="A90" s="21">
        <v>84</v>
      </c>
      <c r="B90" s="9" t="s">
        <v>83</v>
      </c>
      <c r="C90" s="1">
        <v>23037.12</v>
      </c>
      <c r="D90" s="7">
        <f t="shared" si="2"/>
        <v>1919.76</v>
      </c>
      <c r="E90" s="1">
        <v>37424</v>
      </c>
      <c r="F90" s="8">
        <f t="shared" si="3"/>
        <v>4678</v>
      </c>
      <c r="G90" s="1">
        <v>60461.12</v>
      </c>
    </row>
    <row r="91" spans="1:7" ht="12.75">
      <c r="A91" s="21">
        <v>85</v>
      </c>
      <c r="B91" s="9" t="s">
        <v>84</v>
      </c>
      <c r="C91" s="1">
        <v>15269.52</v>
      </c>
      <c r="D91" s="7">
        <f t="shared" si="2"/>
        <v>1272.46</v>
      </c>
      <c r="E91" s="1">
        <v>31761.6</v>
      </c>
      <c r="F91" s="8">
        <f t="shared" si="3"/>
        <v>3970.2</v>
      </c>
      <c r="G91" s="1">
        <v>47031.12</v>
      </c>
    </row>
    <row r="92" spans="1:7" ht="12.75">
      <c r="A92" s="21">
        <v>86</v>
      </c>
      <c r="B92" s="9" t="s">
        <v>85</v>
      </c>
      <c r="C92" s="1">
        <v>11458.92</v>
      </c>
      <c r="D92" s="7">
        <f t="shared" si="2"/>
        <v>954.91</v>
      </c>
      <c r="E92" s="1">
        <v>24505.6</v>
      </c>
      <c r="F92" s="8">
        <f t="shared" si="3"/>
        <v>3063.2</v>
      </c>
      <c r="G92" s="1">
        <v>35964.52</v>
      </c>
    </row>
    <row r="93" spans="1:7" ht="12.75">
      <c r="A93" s="21">
        <v>87</v>
      </c>
      <c r="B93" s="9" t="s">
        <v>86</v>
      </c>
      <c r="C93" s="1">
        <v>26072.16</v>
      </c>
      <c r="D93" s="7">
        <f t="shared" si="2"/>
        <v>2172.68</v>
      </c>
      <c r="E93" s="1">
        <v>54059.2</v>
      </c>
      <c r="F93" s="8">
        <f t="shared" si="3"/>
        <v>6757.4</v>
      </c>
      <c r="G93" s="1">
        <v>80131.36</v>
      </c>
    </row>
    <row r="94" spans="1:7" ht="12.75">
      <c r="A94" s="21">
        <v>88</v>
      </c>
      <c r="B94" s="9" t="s">
        <v>87</v>
      </c>
      <c r="C94" s="1">
        <v>14709.72</v>
      </c>
      <c r="D94" s="7">
        <f t="shared" si="2"/>
        <v>1225.81</v>
      </c>
      <c r="E94" s="1">
        <v>33604.8</v>
      </c>
      <c r="F94" s="8">
        <f t="shared" si="3"/>
        <v>4200.6</v>
      </c>
      <c r="G94" s="1">
        <v>48314.52</v>
      </c>
    </row>
    <row r="95" spans="1:7" ht="12.75">
      <c r="A95" s="21">
        <v>89</v>
      </c>
      <c r="B95" s="9" t="s">
        <v>88</v>
      </c>
      <c r="C95" s="1">
        <v>14534.76</v>
      </c>
      <c r="D95" s="7">
        <f t="shared" si="2"/>
        <v>1211.23</v>
      </c>
      <c r="E95" s="1">
        <v>32606.4</v>
      </c>
      <c r="F95" s="8">
        <f t="shared" si="3"/>
        <v>4075.8</v>
      </c>
      <c r="G95" s="1">
        <v>47141.16</v>
      </c>
    </row>
    <row r="96" spans="1:7" ht="12.75">
      <c r="A96" s="21">
        <v>90</v>
      </c>
      <c r="B96" s="17" t="s">
        <v>89</v>
      </c>
      <c r="C96" s="1">
        <v>20403.96</v>
      </c>
      <c r="D96" s="7">
        <f t="shared" si="2"/>
        <v>1700.33</v>
      </c>
      <c r="E96" s="1">
        <v>40228</v>
      </c>
      <c r="F96" s="8">
        <f t="shared" si="3"/>
        <v>5028.5</v>
      </c>
      <c r="G96" s="1">
        <v>60631.96</v>
      </c>
    </row>
    <row r="97" spans="1:7" ht="12.75">
      <c r="A97" s="21">
        <v>91</v>
      </c>
      <c r="B97" s="9" t="s">
        <v>90</v>
      </c>
      <c r="C97" s="1">
        <v>13777.8</v>
      </c>
      <c r="D97" s="7">
        <f t="shared" si="2"/>
        <v>1148.1499999999999</v>
      </c>
      <c r="E97" s="1">
        <v>26456</v>
      </c>
      <c r="F97" s="8">
        <f t="shared" si="3"/>
        <v>3307</v>
      </c>
      <c r="G97" s="1">
        <v>40233.8</v>
      </c>
    </row>
    <row r="98" spans="1:7" ht="12.75">
      <c r="A98" s="21">
        <v>92</v>
      </c>
      <c r="B98" s="9" t="s">
        <v>91</v>
      </c>
      <c r="C98" s="1">
        <v>12148.8</v>
      </c>
      <c r="D98" s="7">
        <f t="shared" si="2"/>
        <v>1012.4</v>
      </c>
      <c r="E98" s="1">
        <v>33513.6</v>
      </c>
      <c r="F98" s="8">
        <f t="shared" si="3"/>
        <v>4189.2</v>
      </c>
      <c r="G98" s="1">
        <v>45662.4</v>
      </c>
    </row>
    <row r="99" spans="1:7" ht="12.75">
      <c r="A99" s="21">
        <v>93</v>
      </c>
      <c r="B99" s="9" t="s">
        <v>92</v>
      </c>
      <c r="C99" s="1">
        <v>13654.68</v>
      </c>
      <c r="D99" s="7">
        <f t="shared" si="2"/>
        <v>1137.89</v>
      </c>
      <c r="E99" s="1">
        <v>25212</v>
      </c>
      <c r="F99" s="8">
        <f t="shared" si="3"/>
        <v>3151.5</v>
      </c>
      <c r="G99" s="1">
        <v>38866.68</v>
      </c>
    </row>
    <row r="100" spans="1:7" ht="12.75">
      <c r="A100" s="21">
        <v>94</v>
      </c>
      <c r="B100" s="9" t="s">
        <v>93</v>
      </c>
      <c r="C100" s="1">
        <v>13978.08</v>
      </c>
      <c r="D100" s="7">
        <f t="shared" si="2"/>
        <v>1164.84</v>
      </c>
      <c r="E100" s="1">
        <v>28488</v>
      </c>
      <c r="F100" s="8">
        <f t="shared" si="3"/>
        <v>3561</v>
      </c>
      <c r="G100" s="1">
        <v>42466.08</v>
      </c>
    </row>
    <row r="101" spans="1:7" ht="12.75">
      <c r="A101" s="21">
        <v>95</v>
      </c>
      <c r="B101" s="9" t="s">
        <v>94</v>
      </c>
      <c r="C101" s="1">
        <v>13617.36</v>
      </c>
      <c r="D101" s="7">
        <f t="shared" si="2"/>
        <v>1134.78</v>
      </c>
      <c r="E101" s="1">
        <v>26792</v>
      </c>
      <c r="F101" s="8">
        <f t="shared" si="3"/>
        <v>3349</v>
      </c>
      <c r="G101" s="1">
        <v>40409.36</v>
      </c>
    </row>
    <row r="102" spans="1:7" ht="12.75">
      <c r="A102" s="21">
        <v>96</v>
      </c>
      <c r="B102" s="9" t="s">
        <v>95</v>
      </c>
      <c r="C102" s="1">
        <v>12075.36</v>
      </c>
      <c r="D102" s="7">
        <f t="shared" si="2"/>
        <v>1006.2800000000001</v>
      </c>
      <c r="E102" s="1">
        <v>33872</v>
      </c>
      <c r="F102" s="8">
        <f t="shared" si="3"/>
        <v>4234</v>
      </c>
      <c r="G102" s="1">
        <v>45947.36</v>
      </c>
    </row>
    <row r="103" spans="1:7" ht="12.75">
      <c r="A103" s="21">
        <v>97</v>
      </c>
      <c r="B103" s="9" t="s">
        <v>96</v>
      </c>
      <c r="C103" s="1">
        <v>14610.48</v>
      </c>
      <c r="D103" s="7">
        <f t="shared" si="2"/>
        <v>1217.54</v>
      </c>
      <c r="E103" s="1">
        <v>30668</v>
      </c>
      <c r="F103" s="8">
        <f t="shared" si="3"/>
        <v>3833.5</v>
      </c>
      <c r="G103" s="1">
        <v>45278.48</v>
      </c>
    </row>
    <row r="104" spans="1:7" ht="12.75">
      <c r="A104" s="21">
        <v>98</v>
      </c>
      <c r="B104" s="9" t="s">
        <v>97</v>
      </c>
      <c r="C104" s="1">
        <v>8565.36</v>
      </c>
      <c r="D104" s="7">
        <f t="shared" si="2"/>
        <v>713.7800000000001</v>
      </c>
      <c r="E104" s="1">
        <v>20236.8</v>
      </c>
      <c r="F104" s="8">
        <f t="shared" si="3"/>
        <v>2529.6</v>
      </c>
      <c r="G104" s="1">
        <v>28802.16</v>
      </c>
    </row>
    <row r="105" spans="1:7" ht="12.75">
      <c r="A105" s="21">
        <v>99</v>
      </c>
      <c r="B105" s="9" t="s">
        <v>98</v>
      </c>
      <c r="C105" s="1">
        <v>12964.08</v>
      </c>
      <c r="D105" s="7">
        <f t="shared" si="2"/>
        <v>1080.34</v>
      </c>
      <c r="E105" s="1">
        <v>26769.6</v>
      </c>
      <c r="F105" s="8">
        <f t="shared" si="3"/>
        <v>3346.2</v>
      </c>
      <c r="G105" s="1">
        <v>39733.68</v>
      </c>
    </row>
    <row r="106" spans="1:7" ht="12.75">
      <c r="A106" s="21">
        <v>100</v>
      </c>
      <c r="B106" s="9" t="s">
        <v>99</v>
      </c>
      <c r="C106" s="1">
        <v>24287.76</v>
      </c>
      <c r="D106" s="7">
        <f t="shared" si="2"/>
        <v>2023.9799999999998</v>
      </c>
      <c r="E106" s="1">
        <v>47472</v>
      </c>
      <c r="F106" s="8">
        <f t="shared" si="3"/>
        <v>5934</v>
      </c>
      <c r="G106" s="1">
        <v>71759.76</v>
      </c>
    </row>
    <row r="107" spans="1:7" ht="12.75">
      <c r="A107" s="21">
        <v>101</v>
      </c>
      <c r="B107" s="9" t="s">
        <v>40</v>
      </c>
      <c r="C107" s="1">
        <v>16063.2</v>
      </c>
      <c r="D107" s="7">
        <f t="shared" si="2"/>
        <v>1338.6000000000001</v>
      </c>
      <c r="E107" s="1">
        <v>36376</v>
      </c>
      <c r="F107" s="8">
        <f t="shared" si="3"/>
        <v>4547</v>
      </c>
      <c r="G107" s="1">
        <v>52439.2</v>
      </c>
    </row>
    <row r="108" spans="1:7" ht="12.75">
      <c r="A108" s="21">
        <v>102</v>
      </c>
      <c r="B108" s="9" t="s">
        <v>100</v>
      </c>
      <c r="C108" s="1">
        <v>15100.2</v>
      </c>
      <c r="D108" s="7">
        <f t="shared" si="2"/>
        <v>1258.3500000000001</v>
      </c>
      <c r="E108" s="1">
        <v>40220</v>
      </c>
      <c r="F108" s="8">
        <f t="shared" si="3"/>
        <v>5027.5</v>
      </c>
      <c r="G108" s="1">
        <v>55320.2</v>
      </c>
    </row>
    <row r="109" spans="1:7" ht="12.75">
      <c r="A109" s="21">
        <v>103</v>
      </c>
      <c r="B109" s="9" t="s">
        <v>101</v>
      </c>
      <c r="C109" s="1">
        <v>21980.88</v>
      </c>
      <c r="D109" s="7">
        <f t="shared" si="2"/>
        <v>1831.74</v>
      </c>
      <c r="E109" s="1">
        <v>44121.6</v>
      </c>
      <c r="F109" s="8">
        <f t="shared" si="3"/>
        <v>5515.2</v>
      </c>
      <c r="G109" s="1">
        <v>66102.48</v>
      </c>
    </row>
    <row r="110" spans="1:7" ht="12.75">
      <c r="A110" s="21">
        <v>104</v>
      </c>
      <c r="B110" s="9" t="s">
        <v>102</v>
      </c>
      <c r="C110" s="1">
        <v>19197.84</v>
      </c>
      <c r="D110" s="7">
        <f t="shared" si="2"/>
        <v>1599.82</v>
      </c>
      <c r="E110" s="1">
        <v>37248</v>
      </c>
      <c r="F110" s="8">
        <f t="shared" si="3"/>
        <v>4656</v>
      </c>
      <c r="G110" s="1">
        <v>56445.84</v>
      </c>
    </row>
    <row r="111" spans="1:7" ht="12.75">
      <c r="A111" s="21">
        <v>105</v>
      </c>
      <c r="B111" s="9" t="s">
        <v>103</v>
      </c>
      <c r="C111" s="1">
        <v>19918.68</v>
      </c>
      <c r="D111" s="7">
        <f t="shared" si="2"/>
        <v>1659.89</v>
      </c>
      <c r="E111" s="1">
        <v>48105.6</v>
      </c>
      <c r="F111" s="8">
        <f t="shared" si="3"/>
        <v>6013.2</v>
      </c>
      <c r="G111" s="1">
        <v>68024.28</v>
      </c>
    </row>
    <row r="112" spans="1:7" ht="12.75">
      <c r="A112" s="21">
        <v>106</v>
      </c>
      <c r="B112" s="9" t="s">
        <v>104</v>
      </c>
      <c r="C112" s="1">
        <v>12410.88</v>
      </c>
      <c r="D112" s="7">
        <f t="shared" si="2"/>
        <v>1034.24</v>
      </c>
      <c r="E112" s="1">
        <v>33456</v>
      </c>
      <c r="F112" s="8">
        <f t="shared" si="3"/>
        <v>4182</v>
      </c>
      <c r="G112" s="1">
        <v>45866.88</v>
      </c>
    </row>
    <row r="113" spans="1:7" ht="12.75">
      <c r="A113" s="21">
        <v>107</v>
      </c>
      <c r="B113" s="9" t="s">
        <v>105</v>
      </c>
      <c r="C113" s="1">
        <v>15702.72</v>
      </c>
      <c r="D113" s="7">
        <f t="shared" si="2"/>
        <v>1308.56</v>
      </c>
      <c r="E113" s="1">
        <v>34670.4</v>
      </c>
      <c r="F113" s="8">
        <f t="shared" si="3"/>
        <v>4333.8</v>
      </c>
      <c r="G113" s="1">
        <v>50373.12</v>
      </c>
    </row>
    <row r="114" spans="1:7" ht="12.75">
      <c r="A114" s="21">
        <v>108</v>
      </c>
      <c r="B114" s="9" t="s">
        <v>106</v>
      </c>
      <c r="C114" s="1">
        <v>33467.88</v>
      </c>
      <c r="D114" s="7">
        <f t="shared" si="2"/>
        <v>2788.99</v>
      </c>
      <c r="E114" s="1">
        <v>46204.8</v>
      </c>
      <c r="F114" s="8">
        <f t="shared" si="3"/>
        <v>5775.6</v>
      </c>
      <c r="G114" s="1">
        <v>79672.68</v>
      </c>
    </row>
    <row r="115" spans="1:7" ht="12.75">
      <c r="A115" s="21">
        <v>109</v>
      </c>
      <c r="B115" s="9" t="s">
        <v>107</v>
      </c>
      <c r="C115" s="1">
        <v>16352.76</v>
      </c>
      <c r="D115" s="7">
        <f t="shared" si="2"/>
        <v>1362.73</v>
      </c>
      <c r="E115" s="1">
        <v>37065.6</v>
      </c>
      <c r="F115" s="8">
        <f t="shared" si="3"/>
        <v>4633.2</v>
      </c>
      <c r="G115" s="1">
        <v>53418.36</v>
      </c>
    </row>
    <row r="116" spans="1:7" ht="12.75">
      <c r="A116" s="21">
        <v>110</v>
      </c>
      <c r="B116" s="9" t="s">
        <v>108</v>
      </c>
      <c r="C116" s="1">
        <v>15040.8</v>
      </c>
      <c r="D116" s="7">
        <f t="shared" si="2"/>
        <v>1253.3999999999999</v>
      </c>
      <c r="E116" s="1">
        <v>27012</v>
      </c>
      <c r="F116" s="8">
        <f t="shared" si="3"/>
        <v>3376.5</v>
      </c>
      <c r="G116" s="1">
        <v>42052.8</v>
      </c>
    </row>
    <row r="117" spans="1:7" ht="12.75">
      <c r="A117" s="21">
        <v>111</v>
      </c>
      <c r="B117" s="9" t="s">
        <v>109</v>
      </c>
      <c r="C117" s="1">
        <v>22405.68</v>
      </c>
      <c r="D117" s="7">
        <f t="shared" si="2"/>
        <v>1867.14</v>
      </c>
      <c r="E117" s="1">
        <v>46220.8</v>
      </c>
      <c r="F117" s="8">
        <f t="shared" si="3"/>
        <v>5777.6</v>
      </c>
      <c r="G117" s="1">
        <v>68626.48</v>
      </c>
    </row>
    <row r="118" spans="1:7" ht="12.75">
      <c r="A118" s="21">
        <v>112</v>
      </c>
      <c r="B118" s="9" t="s">
        <v>110</v>
      </c>
      <c r="C118" s="1">
        <v>38849.88</v>
      </c>
      <c r="D118" s="7">
        <f t="shared" si="2"/>
        <v>3237.49</v>
      </c>
      <c r="E118" s="1">
        <v>45417.6</v>
      </c>
      <c r="F118" s="8">
        <f t="shared" si="3"/>
        <v>5677.2</v>
      </c>
      <c r="G118" s="1">
        <v>84267.48</v>
      </c>
    </row>
    <row r="119" spans="1:7" ht="12.75">
      <c r="A119" s="21">
        <v>113</v>
      </c>
      <c r="B119" s="9" t="s">
        <v>111</v>
      </c>
      <c r="C119" s="1">
        <v>23207.16</v>
      </c>
      <c r="D119" s="7">
        <f t="shared" si="2"/>
        <v>1933.93</v>
      </c>
      <c r="E119" s="1">
        <v>33528</v>
      </c>
      <c r="F119" s="8">
        <f t="shared" si="3"/>
        <v>4191</v>
      </c>
      <c r="G119" s="1">
        <v>56735.16</v>
      </c>
    </row>
    <row r="120" spans="1:7" ht="12.75">
      <c r="A120" s="21">
        <v>114</v>
      </c>
      <c r="B120" s="9" t="s">
        <v>112</v>
      </c>
      <c r="C120" s="1">
        <v>12747.36</v>
      </c>
      <c r="D120" s="7">
        <f t="shared" si="2"/>
        <v>1062.28</v>
      </c>
      <c r="E120" s="1">
        <v>22956</v>
      </c>
      <c r="F120" s="8">
        <f t="shared" si="3"/>
        <v>2869.5</v>
      </c>
      <c r="G120" s="1">
        <v>35703.36</v>
      </c>
    </row>
    <row r="121" spans="1:7" ht="12.75">
      <c r="A121" s="21">
        <v>115</v>
      </c>
      <c r="B121" s="9" t="s">
        <v>113</v>
      </c>
      <c r="C121" s="1">
        <v>22087.56</v>
      </c>
      <c r="D121" s="7">
        <f t="shared" si="2"/>
        <v>1840.63</v>
      </c>
      <c r="E121" s="1">
        <v>47176</v>
      </c>
      <c r="F121" s="8">
        <f t="shared" si="3"/>
        <v>5897</v>
      </c>
      <c r="G121" s="1">
        <v>69263.56</v>
      </c>
    </row>
    <row r="122" spans="1:7" ht="12.75">
      <c r="A122" s="21">
        <v>116</v>
      </c>
      <c r="B122" s="9" t="s">
        <v>114</v>
      </c>
      <c r="C122" s="1">
        <v>20431.68</v>
      </c>
      <c r="D122" s="7">
        <f t="shared" si="2"/>
        <v>1702.64</v>
      </c>
      <c r="E122" s="1">
        <v>26704.8</v>
      </c>
      <c r="F122" s="8">
        <f t="shared" si="3"/>
        <v>3338.1</v>
      </c>
      <c r="G122" s="1">
        <v>47136.48</v>
      </c>
    </row>
    <row r="123" spans="1:7" ht="12.75">
      <c r="A123" s="21">
        <v>117</v>
      </c>
      <c r="B123" s="9" t="s">
        <v>115</v>
      </c>
      <c r="C123" s="1">
        <v>20357.76</v>
      </c>
      <c r="D123" s="7">
        <f t="shared" si="2"/>
        <v>1696.4799999999998</v>
      </c>
      <c r="E123" s="1">
        <v>32500.8</v>
      </c>
      <c r="F123" s="8">
        <f t="shared" si="3"/>
        <v>4062.6</v>
      </c>
      <c r="G123" s="1">
        <v>52858.56</v>
      </c>
    </row>
    <row r="124" spans="1:7" ht="12.75">
      <c r="A124" s="21">
        <v>118</v>
      </c>
      <c r="B124" s="9" t="s">
        <v>116</v>
      </c>
      <c r="C124" s="1">
        <v>12335.52</v>
      </c>
      <c r="D124" s="7">
        <f t="shared" si="2"/>
        <v>1027.96</v>
      </c>
      <c r="E124" s="1">
        <v>28454.4</v>
      </c>
      <c r="F124" s="8">
        <f t="shared" si="3"/>
        <v>3556.8</v>
      </c>
      <c r="G124" s="1">
        <v>40789.92</v>
      </c>
    </row>
    <row r="125" spans="1:7" ht="12.75">
      <c r="A125" s="21">
        <v>119</v>
      </c>
      <c r="B125" s="9" t="s">
        <v>117</v>
      </c>
      <c r="C125" s="1">
        <v>15606.72</v>
      </c>
      <c r="D125" s="7">
        <f t="shared" si="2"/>
        <v>1300.56</v>
      </c>
      <c r="E125" s="1">
        <v>30979.2</v>
      </c>
      <c r="F125" s="8">
        <f t="shared" si="3"/>
        <v>3872.4</v>
      </c>
      <c r="G125" s="1">
        <v>46585.92</v>
      </c>
    </row>
    <row r="126" spans="1:7" ht="12.75">
      <c r="A126" s="21">
        <v>120</v>
      </c>
      <c r="B126" s="9" t="s">
        <v>118</v>
      </c>
      <c r="C126" s="1">
        <v>13678.44</v>
      </c>
      <c r="D126" s="7">
        <f t="shared" si="2"/>
        <v>1139.8700000000001</v>
      </c>
      <c r="E126" s="1">
        <v>24764</v>
      </c>
      <c r="F126" s="8">
        <f t="shared" si="3"/>
        <v>3095.5</v>
      </c>
      <c r="G126" s="1">
        <v>38442.44</v>
      </c>
    </row>
    <row r="127" spans="1:7" ht="12.75">
      <c r="A127" s="21">
        <v>121</v>
      </c>
      <c r="B127" s="9" t="s">
        <v>119</v>
      </c>
      <c r="C127" s="1">
        <v>13602.36</v>
      </c>
      <c r="D127" s="7">
        <f t="shared" si="2"/>
        <v>1133.53</v>
      </c>
      <c r="E127" s="1">
        <v>23040</v>
      </c>
      <c r="F127" s="8">
        <f t="shared" si="3"/>
        <v>2880</v>
      </c>
      <c r="G127" s="1">
        <v>36642.36</v>
      </c>
    </row>
    <row r="128" spans="1:7" ht="12.75">
      <c r="A128" s="21">
        <v>122</v>
      </c>
      <c r="B128" s="9" t="s">
        <v>120</v>
      </c>
      <c r="C128" s="1">
        <v>8108.04</v>
      </c>
      <c r="D128" s="7">
        <f t="shared" si="2"/>
        <v>675.67</v>
      </c>
      <c r="E128" s="1">
        <v>23308</v>
      </c>
      <c r="F128" s="8">
        <f t="shared" si="3"/>
        <v>2913.5</v>
      </c>
      <c r="G128" s="1">
        <v>31416.04</v>
      </c>
    </row>
    <row r="129" spans="1:7" ht="12.75">
      <c r="A129" s="21">
        <v>123</v>
      </c>
      <c r="B129" s="9" t="s">
        <v>121</v>
      </c>
      <c r="C129" s="1">
        <v>15764.16</v>
      </c>
      <c r="D129" s="7">
        <f t="shared" si="2"/>
        <v>1313.68</v>
      </c>
      <c r="E129" s="1">
        <v>27128</v>
      </c>
      <c r="F129" s="8">
        <f t="shared" si="3"/>
        <v>3391</v>
      </c>
      <c r="G129" s="1">
        <v>42892.16</v>
      </c>
    </row>
    <row r="130" spans="1:7" ht="12.75">
      <c r="A130" s="21">
        <v>124</v>
      </c>
      <c r="B130" s="9" t="s">
        <v>122</v>
      </c>
      <c r="C130" s="1">
        <v>18293.52</v>
      </c>
      <c r="D130" s="7">
        <f t="shared" si="2"/>
        <v>1524.46</v>
      </c>
      <c r="E130" s="1">
        <v>27902.4</v>
      </c>
      <c r="F130" s="8">
        <f t="shared" si="3"/>
        <v>3487.8</v>
      </c>
      <c r="G130" s="1">
        <v>46195.92</v>
      </c>
    </row>
    <row r="131" spans="1:7" ht="12.75">
      <c r="A131" s="21">
        <v>125</v>
      </c>
      <c r="B131" s="9" t="s">
        <v>123</v>
      </c>
      <c r="C131" s="1">
        <v>17981.88</v>
      </c>
      <c r="D131" s="7">
        <f t="shared" si="2"/>
        <v>1498.49</v>
      </c>
      <c r="E131" s="1">
        <v>30758.4</v>
      </c>
      <c r="F131" s="8">
        <f t="shared" si="3"/>
        <v>3844.8</v>
      </c>
      <c r="G131" s="1">
        <v>48740.28</v>
      </c>
    </row>
    <row r="132" spans="1:7" ht="12.75">
      <c r="A132" s="21">
        <v>126</v>
      </c>
      <c r="B132" s="9" t="s">
        <v>124</v>
      </c>
      <c r="C132" s="1">
        <v>13806.72</v>
      </c>
      <c r="D132" s="7">
        <f t="shared" si="2"/>
        <v>1150.56</v>
      </c>
      <c r="E132" s="1">
        <v>33769.6</v>
      </c>
      <c r="F132" s="8">
        <f t="shared" si="3"/>
        <v>4221.2</v>
      </c>
      <c r="G132" s="1">
        <v>47576.32</v>
      </c>
    </row>
    <row r="133" spans="1:7" ht="12.75">
      <c r="A133" s="21">
        <v>127</v>
      </c>
      <c r="B133" s="9" t="s">
        <v>125</v>
      </c>
      <c r="C133" s="1">
        <v>23932.56</v>
      </c>
      <c r="D133" s="7">
        <f t="shared" si="2"/>
        <v>1994.38</v>
      </c>
      <c r="E133" s="1">
        <v>36532.8</v>
      </c>
      <c r="F133" s="8">
        <f t="shared" si="3"/>
        <v>4566.6</v>
      </c>
      <c r="G133" s="1">
        <v>60465.36</v>
      </c>
    </row>
    <row r="134" spans="1:7" ht="12.75">
      <c r="A134" s="21">
        <v>128</v>
      </c>
      <c r="B134" s="9" t="s">
        <v>126</v>
      </c>
      <c r="C134" s="1">
        <v>13858.8</v>
      </c>
      <c r="D134" s="7">
        <f t="shared" si="2"/>
        <v>1154.8999999999999</v>
      </c>
      <c r="E134" s="1">
        <v>28022.4</v>
      </c>
      <c r="F134" s="8">
        <f t="shared" si="3"/>
        <v>3502.8</v>
      </c>
      <c r="G134" s="1">
        <v>41881.2</v>
      </c>
    </row>
    <row r="135" spans="1:7" ht="12.75">
      <c r="A135" s="21">
        <v>129</v>
      </c>
      <c r="B135" s="9" t="s">
        <v>127</v>
      </c>
      <c r="C135" s="1">
        <v>31181.28</v>
      </c>
      <c r="D135" s="7">
        <f t="shared" si="2"/>
        <v>2598.44</v>
      </c>
      <c r="E135" s="1">
        <v>38337.6</v>
      </c>
      <c r="F135" s="8">
        <f t="shared" si="3"/>
        <v>4792.2</v>
      </c>
      <c r="G135" s="1">
        <v>69518.88</v>
      </c>
    </row>
    <row r="136" spans="1:7" ht="12.75">
      <c r="A136" s="21">
        <v>130</v>
      </c>
      <c r="B136" s="9" t="s">
        <v>128</v>
      </c>
      <c r="C136" s="1">
        <v>27530.16</v>
      </c>
      <c r="D136" s="7">
        <f aca="true" t="shared" si="4" ref="D136:D147">C136/12</f>
        <v>2294.18</v>
      </c>
      <c r="E136" s="1">
        <v>43641.6</v>
      </c>
      <c r="F136" s="8">
        <f aca="true" t="shared" si="5" ref="F136:F147">E136/8</f>
        <v>5455.2</v>
      </c>
      <c r="G136" s="1">
        <v>71171.76</v>
      </c>
    </row>
    <row r="137" spans="1:7" ht="12.75">
      <c r="A137" s="21">
        <v>131</v>
      </c>
      <c r="B137" s="9" t="s">
        <v>129</v>
      </c>
      <c r="C137" s="1">
        <v>12632.64</v>
      </c>
      <c r="D137" s="7">
        <f t="shared" si="4"/>
        <v>1052.72</v>
      </c>
      <c r="E137" s="1">
        <v>34276</v>
      </c>
      <c r="F137" s="8">
        <f t="shared" si="5"/>
        <v>4284.5</v>
      </c>
      <c r="G137" s="1">
        <v>46908.64</v>
      </c>
    </row>
    <row r="138" spans="1:7" ht="12.75">
      <c r="A138" s="21">
        <v>132</v>
      </c>
      <c r="B138" s="9" t="s">
        <v>130</v>
      </c>
      <c r="C138" s="1">
        <v>15948.96</v>
      </c>
      <c r="D138" s="7">
        <f t="shared" si="4"/>
        <v>1329.08</v>
      </c>
      <c r="E138" s="1">
        <v>27504</v>
      </c>
      <c r="F138" s="8">
        <f t="shared" si="5"/>
        <v>3438</v>
      </c>
      <c r="G138" s="1">
        <v>43452.96</v>
      </c>
    </row>
    <row r="139" spans="1:7" ht="12.75">
      <c r="A139" s="21">
        <v>133</v>
      </c>
      <c r="B139" s="9" t="s">
        <v>131</v>
      </c>
      <c r="C139" s="1">
        <v>29750.04</v>
      </c>
      <c r="D139" s="7">
        <f t="shared" si="4"/>
        <v>2479.17</v>
      </c>
      <c r="E139" s="1">
        <v>56988.8</v>
      </c>
      <c r="F139" s="8">
        <f t="shared" si="5"/>
        <v>7123.6</v>
      </c>
      <c r="G139" s="1">
        <v>86738.84</v>
      </c>
    </row>
    <row r="140" spans="1:7" ht="12.75">
      <c r="A140" s="21">
        <v>134</v>
      </c>
      <c r="B140" s="9" t="s">
        <v>132</v>
      </c>
      <c r="C140" s="1">
        <v>34118.52</v>
      </c>
      <c r="D140" s="7">
        <f t="shared" si="4"/>
        <v>2843.2099999999996</v>
      </c>
      <c r="E140" s="1">
        <v>37771.2</v>
      </c>
      <c r="F140" s="8">
        <f t="shared" si="5"/>
        <v>4721.4</v>
      </c>
      <c r="G140" s="1">
        <v>71889.72</v>
      </c>
    </row>
    <row r="141" spans="1:7" ht="12.75">
      <c r="A141" s="21">
        <v>135</v>
      </c>
      <c r="B141" s="9" t="s">
        <v>133</v>
      </c>
      <c r="C141" s="1">
        <v>26498.4</v>
      </c>
      <c r="D141" s="7">
        <f t="shared" si="4"/>
        <v>2208.2000000000003</v>
      </c>
      <c r="E141" s="1">
        <v>46161.6</v>
      </c>
      <c r="F141" s="8">
        <f t="shared" si="5"/>
        <v>5770.2</v>
      </c>
      <c r="G141" s="1">
        <v>72660</v>
      </c>
    </row>
    <row r="142" spans="1:7" ht="12.75">
      <c r="A142" s="21">
        <v>136</v>
      </c>
      <c r="B142" s="9" t="s">
        <v>134</v>
      </c>
      <c r="C142" s="1">
        <v>16250.16</v>
      </c>
      <c r="D142" s="7">
        <f t="shared" si="4"/>
        <v>1354.18</v>
      </c>
      <c r="E142" s="1">
        <v>32483.2</v>
      </c>
      <c r="F142" s="8">
        <f t="shared" si="5"/>
        <v>4060.4</v>
      </c>
      <c r="G142" s="1">
        <v>48733.36</v>
      </c>
    </row>
    <row r="143" spans="1:7" ht="12.75">
      <c r="A143" s="21">
        <v>137</v>
      </c>
      <c r="B143" s="9" t="s">
        <v>135</v>
      </c>
      <c r="C143" s="1">
        <v>15848.88</v>
      </c>
      <c r="D143" s="7">
        <f t="shared" si="4"/>
        <v>1320.74</v>
      </c>
      <c r="E143" s="1">
        <v>38684.8</v>
      </c>
      <c r="F143" s="8">
        <f t="shared" si="5"/>
        <v>4835.6</v>
      </c>
      <c r="G143" s="1">
        <v>54533.68</v>
      </c>
    </row>
    <row r="144" spans="1:7" ht="12.75">
      <c r="A144" s="21">
        <v>138</v>
      </c>
      <c r="B144" s="9" t="s">
        <v>135</v>
      </c>
      <c r="C144" s="1">
        <v>15088.08</v>
      </c>
      <c r="D144" s="7">
        <f t="shared" si="4"/>
        <v>1257.34</v>
      </c>
      <c r="E144" s="1">
        <v>42804.8</v>
      </c>
      <c r="F144" s="8">
        <f t="shared" si="5"/>
        <v>5350.6</v>
      </c>
      <c r="G144" s="1">
        <v>57892.88</v>
      </c>
    </row>
    <row r="145" spans="1:7" ht="12.75">
      <c r="A145" s="21">
        <v>139</v>
      </c>
      <c r="B145" s="9" t="s">
        <v>136</v>
      </c>
      <c r="C145" s="1">
        <v>16250</v>
      </c>
      <c r="D145" s="7">
        <f t="shared" si="4"/>
        <v>1354.1666666666667</v>
      </c>
      <c r="E145" s="10">
        <v>0</v>
      </c>
      <c r="F145" s="8">
        <f t="shared" si="5"/>
        <v>0</v>
      </c>
      <c r="G145" s="1">
        <v>16250</v>
      </c>
    </row>
    <row r="146" spans="1:7" ht="12.75">
      <c r="A146" s="21">
        <v>140</v>
      </c>
      <c r="B146" s="9" t="s">
        <v>137</v>
      </c>
      <c r="C146" s="1">
        <v>7843.92</v>
      </c>
      <c r="D146" s="7">
        <f t="shared" si="4"/>
        <v>653.66</v>
      </c>
      <c r="E146" s="1">
        <v>9907.2</v>
      </c>
      <c r="F146" s="8">
        <f t="shared" si="5"/>
        <v>1238.4</v>
      </c>
      <c r="G146" s="1">
        <v>17751.12</v>
      </c>
    </row>
    <row r="147" spans="1:7" ht="13.5" thickBot="1">
      <c r="A147" s="22">
        <v>141</v>
      </c>
      <c r="B147" s="11" t="s">
        <v>138</v>
      </c>
      <c r="C147" s="12">
        <v>10516.44</v>
      </c>
      <c r="D147" s="13">
        <f t="shared" si="4"/>
        <v>876.37</v>
      </c>
      <c r="E147" s="12">
        <v>18600</v>
      </c>
      <c r="F147" s="14">
        <f t="shared" si="5"/>
        <v>2325</v>
      </c>
      <c r="G147" s="12">
        <v>29116.44</v>
      </c>
    </row>
    <row r="148" spans="1:7" ht="13.5" thickBot="1">
      <c r="A148" s="23"/>
      <c r="B148" s="15" t="s">
        <v>144</v>
      </c>
      <c r="C148" s="16">
        <f>SUM(C7:C147)</f>
        <v>2543277.4400000004</v>
      </c>
      <c r="D148" s="16">
        <f>SUM(D7:D147)</f>
        <v>211939.78666666665</v>
      </c>
      <c r="E148" s="16">
        <f>SUM(E7:E147)</f>
        <v>4668902.799999998</v>
      </c>
      <c r="F148" s="16">
        <f>SUM(F7:F147)</f>
        <v>583612.8499999997</v>
      </c>
      <c r="G148" s="16">
        <f>SUM(G7:G147)</f>
        <v>7212180.240000003</v>
      </c>
    </row>
  </sheetData>
  <sheetProtection/>
  <mergeCells count="2">
    <mergeCell ref="B2:H2"/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dcterms:created xsi:type="dcterms:W3CDTF">2024-02-28T13:11:13Z</dcterms:created>
  <dcterms:modified xsi:type="dcterms:W3CDTF">2024-02-28T13:11:13Z</dcterms:modified>
  <cp:category/>
  <cp:version/>
  <cp:contentType/>
  <cp:contentStatus/>
</cp:coreProperties>
</file>