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PR2024-spitalicesc" sheetId="1" r:id="rId1"/>
    <sheet name="APR2024-hran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<sst xmlns="http://schemas.openxmlformats.org/spreadsheetml/2006/main" count="134" uniqueCount="51">
  <si>
    <t>CAS BOTOŞANI</t>
  </si>
  <si>
    <t>LEI</t>
  </si>
  <si>
    <t>Nr.</t>
  </si>
  <si>
    <t>Denumire furnizor servicii medicale spitalicesti</t>
  </si>
  <si>
    <t>Adresa</t>
  </si>
  <si>
    <t>Telefon</t>
  </si>
  <si>
    <t>Fax</t>
  </si>
  <si>
    <t>e-mail</t>
  </si>
  <si>
    <t>Numar contract</t>
  </si>
  <si>
    <t>Valoarea de contract</t>
  </si>
  <si>
    <t>Valoare decont lunar</t>
  </si>
  <si>
    <t>Perioada contractului</t>
  </si>
  <si>
    <t>spitalizare continua acuti</t>
  </si>
  <si>
    <t>spitalizare continua cronici</t>
  </si>
  <si>
    <t>spitalizare de zi</t>
  </si>
  <si>
    <t>Servicii paleative</t>
  </si>
  <si>
    <t>Spitalul JUD BOTOSANI</t>
  </si>
  <si>
    <t>Strada Marchian nr. 11, Botosani</t>
  </si>
  <si>
    <t>0231518812</t>
  </si>
  <si>
    <t>0231517780</t>
  </si>
  <si>
    <t>spital@spitalulmavromati.ro</t>
  </si>
  <si>
    <t>-</t>
  </si>
  <si>
    <t>Spitalul SF GHEORGHE</t>
  </si>
  <si>
    <t>Calea Natională nr.2, Botosani</t>
  </si>
  <si>
    <t>0231512822</t>
  </si>
  <si>
    <t>0040-231-512824</t>
  </si>
  <si>
    <t>recuperarebt@gmail.com</t>
  </si>
  <si>
    <t>Spitalul DOROHOI</t>
  </si>
  <si>
    <t>Bulevard Victoriei nr. 75, Dorohoi</t>
  </si>
  <si>
    <t>0231613240 int.2004</t>
  </si>
  <si>
    <t>0231 / 610178</t>
  </si>
  <si>
    <t>spitaldorohoi@gmail.com</t>
  </si>
  <si>
    <t>Spitalul TBC</t>
  </si>
  <si>
    <t>Strada Trandafirilor 24, BOTOSANI</t>
  </si>
  <si>
    <t>0231-584083</t>
  </si>
  <si>
    <t>0231-584024</t>
  </si>
  <si>
    <t>office@pneumobt.ro</t>
  </si>
  <si>
    <t>TOTAL</t>
  </si>
  <si>
    <t>TOTAL GENERAL</t>
  </si>
  <si>
    <t>01-07-2023-31-12-2023</t>
  </si>
  <si>
    <t>Tip</t>
  </si>
  <si>
    <t>cronici</t>
  </si>
  <si>
    <t>DRG</t>
  </si>
  <si>
    <t>ASOCIATIA STRUCTURALA DE ECONOMIE SOCIALA BIO CLEANING NORD</t>
  </si>
  <si>
    <t>Calea Natională 243, Municipiu,resedinta de judet Botoşani, BOTOSANI</t>
  </si>
  <si>
    <t>angelnelias@yahoo.com</t>
  </si>
  <si>
    <t>0331-400401</t>
  </si>
  <si>
    <t>07-11-2023-30-06-2024</t>
  </si>
  <si>
    <t>01-07-2023-30-06-2024</t>
  </si>
  <si>
    <t>Deconturi Spitalicesc - hrana Aprilie 2024</t>
  </si>
  <si>
    <t>Deconturi servicii medicale spitalicești Aprilie 2024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</si>
</sst>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* #,##0.00_);_(* \(#,##0.00\);_(* \-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6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1" fillId="0" borderId="14" xfId="0" applyNumberFormat="1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/>
    </xf>
    <xf numFmtId="0" fontId="0" fillId="0" borderId="13" xfId="0" applyBorder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14" fontId="8" fillId="0" borderId="24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10" fillId="0" borderId="31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/>
    </xf>
    <xf numFmtId="14" fontId="8" fillId="0" borderId="39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14" fontId="8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/>
    </xf>
    <xf numFmtId="49" fontId="10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Virgulă_CONTRACT 2009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1190625</xdr:colOff>
      <xdr:row>0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24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1190625</xdr:colOff>
      <xdr:row>0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24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90" zoomScaleNormal="90" zoomScalePageLayoutView="0" workbookViewId="0" topLeftCell="A1">
      <selection activeCell="O20" sqref="O20"/>
    </sheetView>
  </sheetViews>
  <sheetFormatPr defaultColWidth="9.140625" defaultRowHeight="15"/>
  <cols>
    <col min="1" max="1" width="6.28125" style="0" customWidth="1"/>
    <col min="2" max="2" width="22.2812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5.421875" style="0" customWidth="1"/>
    <col min="7" max="7" width="8.7109375" style="1" customWidth="1"/>
    <col min="8" max="8" width="14.421875" style="0" customWidth="1"/>
    <col min="9" max="9" width="15.7109375" style="0" customWidth="1"/>
    <col min="10" max="10" width="13.421875" style="0" customWidth="1"/>
    <col min="11" max="11" width="11.140625" style="0" bestFit="1" customWidth="1"/>
    <col min="12" max="12" width="14.00390625" style="0" customWidth="1"/>
    <col min="13" max="13" width="15.7109375" style="0" customWidth="1"/>
    <col min="14" max="14" width="13.140625" style="0" customWidth="1"/>
    <col min="15" max="15" width="11.00390625" style="0" bestFit="1" customWidth="1"/>
    <col min="16" max="16" width="21.421875" style="1" customWidth="1"/>
  </cols>
  <sheetData>
    <row r="1" spans="2:3" ht="63" customHeight="1">
      <c r="B1" s="102"/>
      <c r="C1" s="102"/>
    </row>
    <row r="2" spans="1:5" ht="21">
      <c r="A2" s="2" t="s">
        <v>0</v>
      </c>
      <c r="B2" s="3"/>
      <c r="C2" s="3"/>
      <c r="E2" s="4"/>
    </row>
    <row r="3" spans="2:3" ht="15">
      <c r="B3" s="3"/>
      <c r="C3" s="3"/>
    </row>
    <row r="4" spans="1:15" ht="26.25" customHeight="1">
      <c r="A4" s="5"/>
      <c r="B4" s="5"/>
      <c r="C4" s="5"/>
      <c r="D4" s="5"/>
      <c r="E4" s="5"/>
      <c r="F4" s="6" t="s">
        <v>50</v>
      </c>
      <c r="G4" s="7"/>
      <c r="H4" s="7"/>
      <c r="I4" s="7"/>
      <c r="J4" s="7"/>
      <c r="K4" s="7"/>
      <c r="L4" s="7"/>
      <c r="M4" s="7"/>
      <c r="N4" s="7"/>
      <c r="O4" s="7"/>
    </row>
    <row r="5" ht="30.75" customHeight="1">
      <c r="P5" s="101" t="s">
        <v>1</v>
      </c>
    </row>
    <row r="6" spans="1:16" s="8" customFormat="1" ht="44.25" customHeight="1">
      <c r="A6" s="75" t="s">
        <v>2</v>
      </c>
      <c r="B6" s="76" t="s">
        <v>3</v>
      </c>
      <c r="C6" s="76" t="s">
        <v>4</v>
      </c>
      <c r="D6" s="76" t="s">
        <v>5</v>
      </c>
      <c r="E6" s="76" t="s">
        <v>6</v>
      </c>
      <c r="F6" s="76" t="s">
        <v>7</v>
      </c>
      <c r="G6" s="76" t="s">
        <v>8</v>
      </c>
      <c r="H6" s="103" t="s">
        <v>9</v>
      </c>
      <c r="I6" s="103"/>
      <c r="J6" s="103"/>
      <c r="K6" s="103"/>
      <c r="L6" s="103" t="s">
        <v>10</v>
      </c>
      <c r="M6" s="103"/>
      <c r="N6" s="103"/>
      <c r="O6" s="103"/>
      <c r="P6" s="77" t="s">
        <v>11</v>
      </c>
    </row>
    <row r="7" spans="1:16" s="13" customFormat="1" ht="25.5">
      <c r="A7" s="78"/>
      <c r="B7" s="9"/>
      <c r="C7" s="9"/>
      <c r="D7" s="9"/>
      <c r="E7" s="9"/>
      <c r="F7" s="9"/>
      <c r="G7" s="10"/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12</v>
      </c>
      <c r="M7" s="12" t="s">
        <v>13</v>
      </c>
      <c r="N7" s="11" t="s">
        <v>14</v>
      </c>
      <c r="O7" s="11" t="s">
        <v>15</v>
      </c>
      <c r="P7" s="79"/>
    </row>
    <row r="8" spans="1:16" ht="19.5" customHeight="1">
      <c r="A8" s="80">
        <v>1</v>
      </c>
      <c r="B8" s="14" t="s">
        <v>16</v>
      </c>
      <c r="C8" s="15" t="s">
        <v>17</v>
      </c>
      <c r="D8" s="15" t="s">
        <v>18</v>
      </c>
      <c r="E8" s="16" t="s">
        <v>19</v>
      </c>
      <c r="F8" s="17" t="s">
        <v>20</v>
      </c>
      <c r="G8" s="18">
        <v>22129</v>
      </c>
      <c r="H8" s="19">
        <v>8454452</v>
      </c>
      <c r="I8" s="19">
        <v>665198.84</v>
      </c>
      <c r="J8" s="19">
        <v>700051</v>
      </c>
      <c r="K8" s="18" t="s">
        <v>21</v>
      </c>
      <c r="L8" s="19">
        <v>8454283.59</v>
      </c>
      <c r="M8" s="19">
        <v>596291.45</v>
      </c>
      <c r="N8" s="19">
        <v>700042</v>
      </c>
      <c r="O8" s="20" t="s">
        <v>21</v>
      </c>
      <c r="P8" s="81" t="s">
        <v>48</v>
      </c>
    </row>
    <row r="9" spans="1:16" ht="19.5" customHeight="1">
      <c r="A9" s="63">
        <v>2</v>
      </c>
      <c r="B9" s="21" t="s">
        <v>22</v>
      </c>
      <c r="C9" s="22" t="s">
        <v>23</v>
      </c>
      <c r="D9" s="22" t="s">
        <v>24</v>
      </c>
      <c r="E9" s="23" t="s">
        <v>25</v>
      </c>
      <c r="F9" s="24" t="s">
        <v>26</v>
      </c>
      <c r="G9" s="25">
        <v>22114</v>
      </c>
      <c r="H9" s="26">
        <v>41645.05</v>
      </c>
      <c r="I9" s="26">
        <v>786851.64</v>
      </c>
      <c r="J9" s="26">
        <v>29153</v>
      </c>
      <c r="K9" s="25" t="s">
        <v>21</v>
      </c>
      <c r="L9" s="26">
        <v>41602.96</v>
      </c>
      <c r="M9" s="26">
        <v>786064.2</v>
      </c>
      <c r="N9" s="26">
        <v>29073</v>
      </c>
      <c r="O9" s="27" t="s">
        <v>21</v>
      </c>
      <c r="P9" s="81" t="s">
        <v>48</v>
      </c>
    </row>
    <row r="10" spans="1:16" ht="19.5" customHeight="1">
      <c r="A10" s="63">
        <v>3</v>
      </c>
      <c r="B10" s="21" t="s">
        <v>27</v>
      </c>
      <c r="C10" s="22" t="s">
        <v>28</v>
      </c>
      <c r="D10" s="22" t="s">
        <v>29</v>
      </c>
      <c r="E10" s="23" t="s">
        <v>30</v>
      </c>
      <c r="F10" s="28" t="s">
        <v>31</v>
      </c>
      <c r="G10" s="25">
        <v>22013</v>
      </c>
      <c r="H10" s="26">
        <v>2042142.89</v>
      </c>
      <c r="I10" s="74" t="s">
        <v>21</v>
      </c>
      <c r="J10" s="26">
        <v>251271</v>
      </c>
      <c r="K10" s="25" t="s">
        <v>21</v>
      </c>
      <c r="L10" s="26">
        <v>2042011.64</v>
      </c>
      <c r="M10" s="74" t="s">
        <v>21</v>
      </c>
      <c r="N10" s="26">
        <v>251198</v>
      </c>
      <c r="O10" s="27" t="s">
        <v>21</v>
      </c>
      <c r="P10" s="81" t="s">
        <v>48</v>
      </c>
    </row>
    <row r="11" spans="1:16" ht="19.5" customHeight="1" thickBot="1">
      <c r="A11" s="63">
        <v>4</v>
      </c>
      <c r="B11" s="21" t="s">
        <v>32</v>
      </c>
      <c r="C11" s="29" t="s">
        <v>33</v>
      </c>
      <c r="D11" s="30" t="s">
        <v>34</v>
      </c>
      <c r="E11" s="31" t="s">
        <v>35</v>
      </c>
      <c r="F11" s="32" t="s">
        <v>36</v>
      </c>
      <c r="G11" s="25">
        <v>21920</v>
      </c>
      <c r="H11" s="26">
        <v>165854.93</v>
      </c>
      <c r="I11" s="33">
        <v>499491.04</v>
      </c>
      <c r="J11" s="26">
        <v>41358</v>
      </c>
      <c r="K11" s="25" t="s">
        <v>21</v>
      </c>
      <c r="L11" s="26">
        <v>162981.36</v>
      </c>
      <c r="M11" s="26">
        <v>354948.03</v>
      </c>
      <c r="N11" s="26">
        <v>41107</v>
      </c>
      <c r="O11" s="27" t="s">
        <v>21</v>
      </c>
      <c r="P11" s="81" t="s">
        <v>48</v>
      </c>
    </row>
    <row r="12" spans="1:16" ht="51.75" thickBot="1">
      <c r="A12" s="82">
        <v>5</v>
      </c>
      <c r="B12" s="83" t="s">
        <v>43</v>
      </c>
      <c r="C12" s="84" t="s">
        <v>44</v>
      </c>
      <c r="D12" s="86" t="s">
        <v>46</v>
      </c>
      <c r="E12" s="86" t="s">
        <v>21</v>
      </c>
      <c r="F12" s="85" t="s">
        <v>45</v>
      </c>
      <c r="G12" s="86">
        <v>34737</v>
      </c>
      <c r="H12" s="86" t="s">
        <v>21</v>
      </c>
      <c r="I12" s="86" t="s">
        <v>21</v>
      </c>
      <c r="J12" s="86" t="s">
        <v>21</v>
      </c>
      <c r="K12" s="86">
        <v>325784.44</v>
      </c>
      <c r="L12" s="86" t="s">
        <v>21</v>
      </c>
      <c r="M12" s="86" t="s">
        <v>21</v>
      </c>
      <c r="N12" s="86" t="s">
        <v>21</v>
      </c>
      <c r="O12" s="87">
        <v>325784.44</v>
      </c>
      <c r="P12" s="88" t="s">
        <v>47</v>
      </c>
    </row>
    <row r="13" spans="1:16" s="38" customFormat="1" ht="24.75" customHeight="1" thickBot="1">
      <c r="A13" s="89"/>
      <c r="B13" s="90" t="s">
        <v>37</v>
      </c>
      <c r="C13" s="91"/>
      <c r="D13" s="91"/>
      <c r="E13" s="91"/>
      <c r="F13" s="91"/>
      <c r="G13" s="92"/>
      <c r="H13" s="93">
        <f aca="true" t="shared" si="0" ref="H13:O13">SUM(H8:H12)</f>
        <v>10704094.870000001</v>
      </c>
      <c r="I13" s="93">
        <f t="shared" si="0"/>
        <v>1951541.52</v>
      </c>
      <c r="J13" s="93">
        <f t="shared" si="0"/>
        <v>1021833</v>
      </c>
      <c r="K13" s="93">
        <f t="shared" si="0"/>
        <v>325784.44</v>
      </c>
      <c r="L13" s="93">
        <f t="shared" si="0"/>
        <v>10700879.55</v>
      </c>
      <c r="M13" s="93">
        <f t="shared" si="0"/>
        <v>1737303.68</v>
      </c>
      <c r="N13" s="93">
        <f t="shared" si="0"/>
        <v>1021420</v>
      </c>
      <c r="O13" s="93">
        <f t="shared" si="0"/>
        <v>325784.44</v>
      </c>
      <c r="P13" s="94"/>
    </row>
    <row r="14" spans="1:16" s="38" customFormat="1" ht="24" customHeight="1" thickBot="1">
      <c r="A14" s="95"/>
      <c r="B14" s="96" t="s">
        <v>38</v>
      </c>
      <c r="C14" s="97"/>
      <c r="D14" s="97"/>
      <c r="E14" s="97"/>
      <c r="F14" s="97"/>
      <c r="G14" s="98"/>
      <c r="H14" s="98"/>
      <c r="I14" s="99">
        <f>H13+I13+J13+K13</f>
        <v>14003253.83</v>
      </c>
      <c r="J14" s="98"/>
      <c r="K14" s="98"/>
      <c r="L14" s="98"/>
      <c r="M14" s="99">
        <f>L13+M13+N13+O13</f>
        <v>13785387.67</v>
      </c>
      <c r="N14" s="98"/>
      <c r="O14" s="98"/>
      <c r="P14" s="100"/>
    </row>
    <row r="15" ht="15">
      <c r="K15" s="39"/>
    </row>
    <row r="16" ht="15">
      <c r="I16" s="39"/>
    </row>
    <row r="17" spans="8:10" ht="15">
      <c r="H17" s="39"/>
      <c r="I17" s="39"/>
      <c r="J17" s="39"/>
    </row>
    <row r="18" spans="8:10" ht="15">
      <c r="H18" s="39"/>
      <c r="I18" s="39"/>
      <c r="J18" s="39"/>
    </row>
    <row r="19" spans="8:10" ht="15">
      <c r="H19" s="39"/>
      <c r="I19" s="39"/>
      <c r="J19" s="39"/>
    </row>
    <row r="20" spans="8:10" ht="15">
      <c r="H20" s="39"/>
      <c r="I20" s="39"/>
      <c r="J20" s="39"/>
    </row>
    <row r="21" ht="15">
      <c r="J21" s="39"/>
    </row>
  </sheetData>
  <sheetProtection selectLockedCells="1" selectUnlockedCells="1"/>
  <mergeCells count="3">
    <mergeCell ref="B1:C1"/>
    <mergeCell ref="H6:K6"/>
    <mergeCell ref="L6:O6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6.28125" style="0" customWidth="1"/>
    <col min="2" max="2" width="22.2812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5.421875" style="0" customWidth="1"/>
    <col min="7" max="8" width="8.7109375" style="1" customWidth="1"/>
    <col min="9" max="9" width="14.421875" style="0" customWidth="1"/>
    <col min="10" max="10" width="14.00390625" style="0" customWidth="1"/>
    <col min="11" max="11" width="21.421875" style="1" customWidth="1"/>
  </cols>
  <sheetData>
    <row r="1" spans="2:3" ht="63" customHeight="1">
      <c r="B1" s="102"/>
      <c r="C1" s="102"/>
    </row>
    <row r="2" spans="1:5" ht="21">
      <c r="A2" s="2" t="s">
        <v>0</v>
      </c>
      <c r="B2" s="3"/>
      <c r="C2" s="3"/>
      <c r="E2" s="4"/>
    </row>
    <row r="3" spans="2:3" ht="15">
      <c r="B3" s="3"/>
      <c r="C3" s="3"/>
    </row>
    <row r="4" spans="1:10" ht="26.25" customHeight="1">
      <c r="A4" s="5"/>
      <c r="B4" s="5"/>
      <c r="C4" s="5"/>
      <c r="D4" s="5"/>
      <c r="E4" s="5"/>
      <c r="F4" s="6" t="s">
        <v>49</v>
      </c>
      <c r="G4" s="7"/>
      <c r="H4" s="7"/>
      <c r="I4" s="7"/>
      <c r="J4" s="7"/>
    </row>
    <row r="5" ht="30.75" customHeight="1" thickBot="1">
      <c r="K5" s="1" t="s">
        <v>1</v>
      </c>
    </row>
    <row r="6" spans="1:11" s="8" customFormat="1" ht="44.25" customHeight="1" thickBot="1">
      <c r="A6" s="48" t="s">
        <v>2</v>
      </c>
      <c r="B6" s="49" t="s">
        <v>3</v>
      </c>
      <c r="C6" s="49" t="s">
        <v>4</v>
      </c>
      <c r="D6" s="49" t="s">
        <v>5</v>
      </c>
      <c r="E6" s="49" t="s">
        <v>6</v>
      </c>
      <c r="F6" s="49" t="s">
        <v>7</v>
      </c>
      <c r="G6" s="49" t="s">
        <v>8</v>
      </c>
      <c r="H6" s="50" t="s">
        <v>40</v>
      </c>
      <c r="I6" s="49" t="s">
        <v>9</v>
      </c>
      <c r="J6" s="49" t="s">
        <v>10</v>
      </c>
      <c r="K6" s="51" t="s">
        <v>11</v>
      </c>
    </row>
    <row r="7" spans="1:11" ht="19.5" customHeight="1">
      <c r="A7" s="53">
        <v>1</v>
      </c>
      <c r="B7" s="54" t="s">
        <v>16</v>
      </c>
      <c r="C7" s="55" t="s">
        <v>17</v>
      </c>
      <c r="D7" s="55" t="s">
        <v>18</v>
      </c>
      <c r="E7" s="56" t="s">
        <v>19</v>
      </c>
      <c r="F7" s="57" t="s">
        <v>20</v>
      </c>
      <c r="G7" s="58">
        <v>22129</v>
      </c>
      <c r="H7" s="59" t="s">
        <v>41</v>
      </c>
      <c r="I7" s="104">
        <v>621057.14</v>
      </c>
      <c r="J7" s="73">
        <v>78925</v>
      </c>
      <c r="K7" s="60" t="s">
        <v>39</v>
      </c>
    </row>
    <row r="8" spans="1:11" ht="19.5" customHeight="1">
      <c r="A8" s="61">
        <v>2</v>
      </c>
      <c r="B8" s="43" t="s">
        <v>16</v>
      </c>
      <c r="C8" s="44" t="s">
        <v>17</v>
      </c>
      <c r="D8" s="44" t="s">
        <v>18</v>
      </c>
      <c r="E8" s="45" t="s">
        <v>19</v>
      </c>
      <c r="F8" s="46" t="s">
        <v>20</v>
      </c>
      <c r="G8" s="42">
        <v>22129</v>
      </c>
      <c r="H8" s="47" t="s">
        <v>42</v>
      </c>
      <c r="I8" s="105"/>
      <c r="J8" s="39">
        <v>492195</v>
      </c>
      <c r="K8" s="62" t="s">
        <v>39</v>
      </c>
    </row>
    <row r="9" spans="1:11" ht="19.5" customHeight="1">
      <c r="A9" s="63">
        <v>3</v>
      </c>
      <c r="B9" s="40" t="s">
        <v>22</v>
      </c>
      <c r="C9" s="41" t="s">
        <v>23</v>
      </c>
      <c r="D9" s="41" t="s">
        <v>24</v>
      </c>
      <c r="E9" s="31" t="s">
        <v>25</v>
      </c>
      <c r="F9" s="24" t="s">
        <v>26</v>
      </c>
      <c r="G9" s="25">
        <v>22114</v>
      </c>
      <c r="H9" s="47" t="s">
        <v>41</v>
      </c>
      <c r="I9" s="106">
        <v>94018.87</v>
      </c>
      <c r="J9" s="72">
        <v>85030</v>
      </c>
      <c r="K9" s="62" t="s">
        <v>39</v>
      </c>
    </row>
    <row r="10" spans="1:11" ht="19.5" customHeight="1">
      <c r="A10" s="63">
        <v>4</v>
      </c>
      <c r="B10" s="21" t="s">
        <v>22</v>
      </c>
      <c r="C10" s="22" t="s">
        <v>23</v>
      </c>
      <c r="D10" s="22" t="s">
        <v>24</v>
      </c>
      <c r="E10" s="23" t="s">
        <v>25</v>
      </c>
      <c r="F10" s="24" t="s">
        <v>26</v>
      </c>
      <c r="G10" s="25">
        <v>22114</v>
      </c>
      <c r="H10" s="47" t="s">
        <v>42</v>
      </c>
      <c r="I10" s="107"/>
      <c r="J10" s="39">
        <v>3729</v>
      </c>
      <c r="K10" s="62" t="s">
        <v>39</v>
      </c>
    </row>
    <row r="11" spans="1:11" ht="19.5" customHeight="1">
      <c r="A11" s="63">
        <v>5</v>
      </c>
      <c r="B11" s="21" t="s">
        <v>27</v>
      </c>
      <c r="C11" s="22" t="s">
        <v>28</v>
      </c>
      <c r="D11" s="22" t="s">
        <v>29</v>
      </c>
      <c r="E11" s="23" t="s">
        <v>30</v>
      </c>
      <c r="F11" s="28" t="s">
        <v>31</v>
      </c>
      <c r="G11" s="25">
        <v>22013</v>
      </c>
      <c r="H11" s="47" t="s">
        <v>42</v>
      </c>
      <c r="I11" s="71">
        <v>129849.06</v>
      </c>
      <c r="J11" s="52">
        <v>121143</v>
      </c>
      <c r="K11" s="62" t="s">
        <v>39</v>
      </c>
    </row>
    <row r="12" spans="1:11" ht="19.5" customHeight="1">
      <c r="A12" s="63">
        <v>6</v>
      </c>
      <c r="B12" s="21" t="s">
        <v>32</v>
      </c>
      <c r="C12" s="29" t="s">
        <v>33</v>
      </c>
      <c r="D12" s="30" t="s">
        <v>34</v>
      </c>
      <c r="E12" s="31" t="s">
        <v>35</v>
      </c>
      <c r="F12" s="32" t="s">
        <v>36</v>
      </c>
      <c r="G12" s="25">
        <v>21920</v>
      </c>
      <c r="H12" s="47" t="s">
        <v>41</v>
      </c>
      <c r="I12" s="106">
        <v>73293.33</v>
      </c>
      <c r="J12" s="72">
        <v>43593</v>
      </c>
      <c r="K12" s="62" t="s">
        <v>39</v>
      </c>
    </row>
    <row r="13" spans="1:11" ht="19.5" customHeight="1">
      <c r="A13" s="63">
        <v>7</v>
      </c>
      <c r="B13" s="21" t="s">
        <v>32</v>
      </c>
      <c r="C13" s="29" t="s">
        <v>33</v>
      </c>
      <c r="D13" s="30" t="s">
        <v>34</v>
      </c>
      <c r="E13" s="31" t="s">
        <v>35</v>
      </c>
      <c r="F13" s="32" t="s">
        <v>36</v>
      </c>
      <c r="G13" s="25">
        <v>21920</v>
      </c>
      <c r="H13" s="47" t="s">
        <v>42</v>
      </c>
      <c r="I13" s="107"/>
      <c r="J13" s="39">
        <v>12540</v>
      </c>
      <c r="K13" s="62" t="s">
        <v>39</v>
      </c>
    </row>
    <row r="14" spans="1:11" s="38" customFormat="1" ht="24.75" customHeight="1">
      <c r="A14" s="64"/>
      <c r="B14" s="34" t="s">
        <v>37</v>
      </c>
      <c r="C14" s="35"/>
      <c r="D14" s="35"/>
      <c r="E14" s="35"/>
      <c r="F14" s="35"/>
      <c r="G14" s="36"/>
      <c r="H14" s="36"/>
      <c r="I14" s="37">
        <f>SUM(I7:I13)</f>
        <v>918218.4</v>
      </c>
      <c r="J14" s="37">
        <f>SUM(J7:J13)</f>
        <v>837155</v>
      </c>
      <c r="K14" s="65"/>
    </row>
    <row r="15" spans="1:11" s="38" customFormat="1" ht="24" customHeight="1" thickBot="1">
      <c r="A15" s="66"/>
      <c r="B15" s="67" t="s">
        <v>38</v>
      </c>
      <c r="C15" s="68"/>
      <c r="D15" s="68"/>
      <c r="E15" s="68"/>
      <c r="F15" s="68"/>
      <c r="G15" s="69"/>
      <c r="H15" s="69"/>
      <c r="I15" s="69"/>
      <c r="J15" s="69"/>
      <c r="K15" s="70"/>
    </row>
    <row r="18" ht="15">
      <c r="I18" s="39"/>
    </row>
    <row r="19" ht="15">
      <c r="I19" s="39"/>
    </row>
    <row r="20" ht="15">
      <c r="I20" s="39"/>
    </row>
    <row r="21" ht="15">
      <c r="I21" s="39"/>
    </row>
  </sheetData>
  <sheetProtection selectLockedCells="1" selectUnlockedCells="1"/>
  <mergeCells count="4">
    <mergeCell ref="B1:C1"/>
    <mergeCell ref="I7:I8"/>
    <mergeCell ref="I9:I10"/>
    <mergeCell ref="I12:I13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 IS. Sanduc</dc:creator>
  <cp:keywords/>
  <dc:description/>
  <cp:lastModifiedBy>Dragos-Raducu</cp:lastModifiedBy>
  <cp:lastPrinted>2023-10-17T06:40:53Z</cp:lastPrinted>
  <dcterms:created xsi:type="dcterms:W3CDTF">2023-08-07T10:46:45Z</dcterms:created>
  <dcterms:modified xsi:type="dcterms:W3CDTF">2024-06-28T07:51:53Z</dcterms:modified>
  <cp:category/>
  <cp:version/>
  <cp:contentType/>
  <cp:contentStatus/>
</cp:coreProperties>
</file>