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econt" sheetId="1" r:id="rId1"/>
    <sheet name="SumarDecont" sheetId="2" r:id="rId2"/>
  </sheets>
  <definedNames>
    <definedName name="ParaWeb">#REF!</definedName>
    <definedName name="RecaWeb" localSheetId="1">'SumarDecont'!$A$8:$G$14</definedName>
    <definedName name="RecaWeb">#REF!</definedName>
  </definedNames>
  <calcPr fullCalcOnLoad="1"/>
</workbook>
</file>

<file path=xl/sharedStrings.xml><?xml version="1.0" encoding="utf-8"?>
<sst xmlns="http://schemas.openxmlformats.org/spreadsheetml/2006/main" count="77" uniqueCount="51">
  <si>
    <t>PERSAN CLEAN</t>
  </si>
  <si>
    <t>IATROPOLIS BOTOSANI</t>
  </si>
  <si>
    <t>Valoare
DECONTAT</t>
  </si>
  <si>
    <t>Nr.
contract</t>
  </si>
  <si>
    <t>An
contract</t>
  </si>
  <si>
    <t>TOTAL</t>
  </si>
  <si>
    <t>CASA DE ASIGURĂRI DE SĂNĂTATE BOTOŞANI</t>
  </si>
  <si>
    <t>CENTRALIZATOR DECONTARE</t>
  </si>
  <si>
    <t>Servicii medicale în asistenţa medicală de specialitate de recuperare, medicină fizică și balneologie
(pentru unităţile sanitare ambulatorii de recuperare, medicină fizică și balneologie)</t>
  </si>
  <si>
    <t>Data
eliberării</t>
  </si>
  <si>
    <t>Nume
partener</t>
  </si>
  <si>
    <t>Nume
calendar</t>
  </si>
  <si>
    <t>Nr.
document</t>
  </si>
  <si>
    <t>2023</t>
  </si>
  <si>
    <t>CASA DE ASIGURARI DE SANATATE BOTOSANI</t>
  </si>
  <si>
    <t>CENTRALIZATOR SUMAR DECONTURI</t>
  </si>
  <si>
    <t>Luna</t>
  </si>
  <si>
    <t>Anul</t>
  </si>
  <si>
    <t>Furnizorul</t>
  </si>
  <si>
    <t>VALOAREA
din care:</t>
  </si>
  <si>
    <t>S.C. R.K.-MED SRL</t>
  </si>
  <si>
    <t>Spitalul de Recuperare "Sf.Gheorghe" Botosani</t>
  </si>
  <si>
    <t>Spitalul Judetean de Urgenta "Mavromati" Botosani</t>
  </si>
  <si>
    <t>Spitalul Municipal Dorohoi</t>
  </si>
  <si>
    <t>TOTAL GENERAL</t>
  </si>
  <si>
    <t>SPITALUL JUDETEAN "MAVROMATI"</t>
  </si>
  <si>
    <t>22460</t>
  </si>
  <si>
    <t>SPITALUL DE RECUPERARE SF. GHEORGHE</t>
  </si>
  <si>
    <t>22461</t>
  </si>
  <si>
    <t>SPITALUL MUNICIPAL DOROHOI</t>
  </si>
  <si>
    <t>22462</t>
  </si>
  <si>
    <t>R.K.-MED</t>
  </si>
  <si>
    <t>22463</t>
  </si>
  <si>
    <t>22464</t>
  </si>
  <si>
    <t>22465</t>
  </si>
  <si>
    <t>2024</t>
  </si>
  <si>
    <r>
      <t>Zi de tratament</t>
    </r>
    <r>
      <rPr>
        <sz val="10"/>
        <color indexed="8"/>
        <rFont val="Arial"/>
        <family val="2"/>
      </rPr>
      <t xml:space="preserve">
(Zi de tratament pentru procedurile specifice de recuperare medicina fizica si balneologie acordate in bazele de tratament)</t>
    </r>
  </si>
  <si>
    <r>
      <t>Zi de tratament 
kinetoterapie si masaj</t>
    </r>
    <r>
      <rPr>
        <sz val="10"/>
        <color indexed="8"/>
        <rFont val="Arial"/>
        <family val="2"/>
      </rPr>
      <t xml:space="preserve">
(Zi pentru 4 proceduri pe zi dintre cele prevazute la Anexa 10 dintre care cel putin o procedura este kineto sau masaj)</t>
    </r>
  </si>
  <si>
    <t>APRILIE 2024</t>
  </si>
  <si>
    <t>APR2024 RECA CAS-BT</t>
  </si>
  <si>
    <t>RECA1313183075934</t>
  </si>
  <si>
    <t>03-05-2024</t>
  </si>
  <si>
    <t>RECA1313183364664</t>
  </si>
  <si>
    <t>RECA1313183434494</t>
  </si>
  <si>
    <t>RECA1313183047441</t>
  </si>
  <si>
    <t>10-05-2024</t>
  </si>
  <si>
    <t>RECA1313188532708</t>
  </si>
  <si>
    <t>17-05-2024</t>
  </si>
  <si>
    <t>RECA1313184883830</t>
  </si>
  <si>
    <t>07-05-2024</t>
  </si>
  <si>
    <t>04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</si>
</sst>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&quot;lei&quot;"/>
    <numFmt numFmtId="175" formatCode="dddd\,\ mmmm\ dd\,\ yyyy"/>
    <numFmt numFmtId="176" formatCode=";;;"/>
    <numFmt numFmtId="177" formatCode="#,##0.00\ _l_e_i"/>
  </numFmts>
  <fonts count="2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1" fillId="0" borderId="0">
      <alignment/>
      <protection/>
    </xf>
    <xf numFmtId="0" fontId="11" fillId="23" borderId="7" applyNumberFormat="0" applyFont="0" applyAlignment="0" applyProtection="0"/>
    <xf numFmtId="0" fontId="11" fillId="24" borderId="8" applyNumberFormat="0" applyFont="0" applyAlignment="0" applyProtection="0"/>
    <xf numFmtId="0" fontId="20" fillId="20" borderId="9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4" fontId="3" fillId="22" borderId="11" xfId="0" applyNumberFormat="1" applyFont="1" applyFill="1" applyBorder="1" applyAlignment="1">
      <alignment vertical="center"/>
    </xf>
    <xf numFmtId="0" fontId="1" fillId="21" borderId="12" xfId="0" applyFont="1" applyFill="1" applyBorder="1" applyAlignment="1">
      <alignment horizontal="center" vertical="center" wrapText="1"/>
    </xf>
    <xf numFmtId="174" fontId="0" fillId="0" borderId="0" xfId="0" applyNumberFormat="1" applyAlignment="1">
      <alignment vertical="center"/>
    </xf>
    <xf numFmtId="174" fontId="1" fillId="21" borderId="12" xfId="0" applyNumberFormat="1" applyFont="1" applyFill="1" applyBorder="1" applyAlignment="1">
      <alignment horizontal="center" vertical="center" wrapText="1"/>
    </xf>
    <xf numFmtId="0" fontId="11" fillId="0" borderId="0" xfId="55" applyAlignment="1">
      <alignment vertical="center"/>
      <protection/>
    </xf>
    <xf numFmtId="0" fontId="24" fillId="0" borderId="0" xfId="55" applyFont="1" applyAlignment="1">
      <alignment vertical="center"/>
      <protection/>
    </xf>
    <xf numFmtId="7" fontId="11" fillId="0" borderId="0" xfId="55" applyNumberFormat="1" applyAlignment="1">
      <alignment vertical="center"/>
      <protection/>
    </xf>
    <xf numFmtId="49" fontId="11" fillId="0" borderId="0" xfId="55" applyNumberFormat="1" applyAlignment="1">
      <alignment vertical="center"/>
      <protection/>
    </xf>
    <xf numFmtId="7" fontId="11" fillId="0" borderId="0" xfId="55" applyNumberFormat="1" applyAlignment="1">
      <alignment horizontal="right" vertical="center"/>
      <protection/>
    </xf>
    <xf numFmtId="0" fontId="0" fillId="0" borderId="12" xfId="0" applyBorder="1" applyAlignment="1">
      <alignment vertical="center"/>
    </xf>
    <xf numFmtId="174" fontId="0" fillId="0" borderId="12" xfId="0" applyNumberFormat="1" applyBorder="1" applyAlignment="1">
      <alignment horizontal="right" vertical="center"/>
    </xf>
    <xf numFmtId="0" fontId="26" fillId="0" borderId="13" xfId="0" applyFont="1" applyBorder="1" applyAlignment="1">
      <alignment vertical="center"/>
    </xf>
    <xf numFmtId="174" fontId="26" fillId="0" borderId="13" xfId="0" applyNumberFormat="1" applyFont="1" applyBorder="1" applyAlignment="1">
      <alignment vertical="center"/>
    </xf>
    <xf numFmtId="7" fontId="25" fillId="22" borderId="11" xfId="56" applyNumberFormat="1" applyFont="1" applyFill="1" applyBorder="1" applyAlignment="1">
      <alignment vertical="center"/>
    </xf>
    <xf numFmtId="0" fontId="24" fillId="25" borderId="11" xfId="0" applyFont="1" applyFill="1" applyBorder="1" applyAlignment="1">
      <alignment horizontal="center" vertical="center"/>
    </xf>
    <xf numFmtId="0" fontId="24" fillId="25" borderId="11" xfId="0" applyFont="1" applyFill="1" applyBorder="1" applyAlignment="1">
      <alignment horizontal="center" vertical="center" wrapText="1"/>
    </xf>
    <xf numFmtId="7" fontId="24" fillId="25" borderId="11" xfId="0" applyNumberFormat="1" applyFont="1" applyFill="1" applyBorder="1" applyAlignment="1">
      <alignment horizontal="center" vertical="center" wrapText="1"/>
    </xf>
    <xf numFmtId="0" fontId="3" fillId="22" borderId="14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  <xf numFmtId="0" fontId="3" fillId="22" borderId="16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25" fillId="0" borderId="0" xfId="55" applyFont="1" applyAlignment="1">
      <alignment horizontal="center" vertical="center"/>
      <protection/>
    </xf>
    <xf numFmtId="0" fontId="25" fillId="0" borderId="0" xfId="55" applyFont="1" applyAlignment="1">
      <alignment horizontal="center" vertical="center" wrapText="1"/>
      <protection/>
    </xf>
    <xf numFmtId="49" fontId="25" fillId="0" borderId="0" xfId="55" applyNumberFormat="1" applyFont="1" applyAlignment="1">
      <alignment horizontal="center" vertical="center"/>
      <protection/>
    </xf>
    <xf numFmtId="0" fontId="25" fillId="22" borderId="17" xfId="56" applyFont="1" applyFill="1" applyBorder="1" applyAlignment="1">
      <alignment horizontal="center" vertical="center"/>
    </xf>
    <xf numFmtId="0" fontId="25" fillId="22" borderId="18" xfId="56" applyFont="1" applyFill="1" applyBorder="1" applyAlignment="1">
      <alignment horizontal="center" vertical="center"/>
    </xf>
    <xf numFmtId="0" fontId="25" fillId="22" borderId="19" xfId="56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2.00390625" style="1" bestFit="1" customWidth="1"/>
    <col min="2" max="2" width="23.140625" style="1" customWidth="1"/>
    <col min="3" max="3" width="20.00390625" style="1" customWidth="1"/>
    <col min="4" max="4" width="12.140625" style="1" customWidth="1"/>
    <col min="5" max="5" width="42.140625" style="1" bestFit="1" customWidth="1"/>
    <col min="6" max="6" width="14.57421875" style="5" customWidth="1"/>
    <col min="7" max="8" width="9.57421875" style="1" customWidth="1"/>
    <col min="9" max="16384" width="9.140625" style="1" customWidth="1"/>
  </cols>
  <sheetData>
    <row r="1" ht="12.75">
      <c r="B1" s="1" t="s">
        <v>6</v>
      </c>
    </row>
    <row r="4" spans="2:8" s="2" customFormat="1" ht="20.25" customHeight="1">
      <c r="B4" s="23" t="s">
        <v>7</v>
      </c>
      <c r="C4" s="23"/>
      <c r="D4" s="23"/>
      <c r="E4" s="23"/>
      <c r="F4" s="23"/>
      <c r="G4" s="23"/>
      <c r="H4" s="23"/>
    </row>
    <row r="5" spans="2:8" s="2" customFormat="1" ht="40.5" customHeight="1">
      <c r="B5" s="24" t="s">
        <v>8</v>
      </c>
      <c r="C5" s="25"/>
      <c r="D5" s="25"/>
      <c r="E5" s="25"/>
      <c r="F5" s="25"/>
      <c r="G5" s="25"/>
      <c r="H5" s="25"/>
    </row>
    <row r="6" spans="2:8" s="2" customFormat="1" ht="19.5" customHeight="1">
      <c r="B6" s="25" t="s">
        <v>38</v>
      </c>
      <c r="C6" s="25"/>
      <c r="D6" s="25"/>
      <c r="E6" s="25"/>
      <c r="F6" s="25"/>
      <c r="G6" s="25"/>
      <c r="H6" s="25"/>
    </row>
    <row r="9" spans="2:8" ht="42.75" customHeight="1">
      <c r="B9" s="4" t="s">
        <v>11</v>
      </c>
      <c r="C9" s="4" t="s">
        <v>12</v>
      </c>
      <c r="D9" s="4" t="s">
        <v>9</v>
      </c>
      <c r="E9" s="4" t="s">
        <v>10</v>
      </c>
      <c r="F9" s="6" t="s">
        <v>2</v>
      </c>
      <c r="G9" s="4" t="s">
        <v>3</v>
      </c>
      <c r="H9" s="4" t="s">
        <v>4</v>
      </c>
    </row>
    <row r="10" spans="1:8" ht="18.75" customHeight="1">
      <c r="A10" s="1">
        <v>1</v>
      </c>
      <c r="B10" s="12" t="s">
        <v>39</v>
      </c>
      <c r="C10" s="12" t="s">
        <v>40</v>
      </c>
      <c r="D10" s="12" t="s">
        <v>41</v>
      </c>
      <c r="E10" s="12" t="s">
        <v>25</v>
      </c>
      <c r="F10" s="13">
        <v>72247.5</v>
      </c>
      <c r="G10" s="12" t="s">
        <v>26</v>
      </c>
      <c r="H10" s="12" t="s">
        <v>13</v>
      </c>
    </row>
    <row r="11" spans="1:8" ht="18.75" customHeight="1">
      <c r="A11" s="1">
        <v>2</v>
      </c>
      <c r="B11" s="12" t="s">
        <v>39</v>
      </c>
      <c r="C11" s="12" t="s">
        <v>42</v>
      </c>
      <c r="D11" s="12" t="s">
        <v>41</v>
      </c>
      <c r="E11" s="12" t="s">
        <v>27</v>
      </c>
      <c r="F11" s="13">
        <v>65270</v>
      </c>
      <c r="G11" s="12" t="s">
        <v>28</v>
      </c>
      <c r="H11" s="12" t="s">
        <v>13</v>
      </c>
    </row>
    <row r="12" spans="1:8" ht="18.75" customHeight="1">
      <c r="A12" s="1">
        <v>3</v>
      </c>
      <c r="B12" s="12" t="s">
        <v>39</v>
      </c>
      <c r="C12" s="12" t="s">
        <v>43</v>
      </c>
      <c r="D12" s="12" t="s">
        <v>41</v>
      </c>
      <c r="E12" s="12" t="s">
        <v>29</v>
      </c>
      <c r="F12" s="13">
        <v>14487.5</v>
      </c>
      <c r="G12" s="12" t="s">
        <v>30</v>
      </c>
      <c r="H12" s="12" t="s">
        <v>13</v>
      </c>
    </row>
    <row r="13" spans="1:8" ht="18.75" customHeight="1">
      <c r="A13" s="1">
        <v>4</v>
      </c>
      <c r="B13" s="12" t="s">
        <v>39</v>
      </c>
      <c r="C13" s="12" t="s">
        <v>44</v>
      </c>
      <c r="D13" s="12" t="s">
        <v>45</v>
      </c>
      <c r="E13" s="12" t="s">
        <v>31</v>
      </c>
      <c r="F13" s="13">
        <v>43180</v>
      </c>
      <c r="G13" s="12" t="s">
        <v>32</v>
      </c>
      <c r="H13" s="12" t="s">
        <v>13</v>
      </c>
    </row>
    <row r="14" spans="1:8" ht="18.75" customHeight="1">
      <c r="A14" s="1">
        <v>5</v>
      </c>
      <c r="B14" s="12" t="s">
        <v>39</v>
      </c>
      <c r="C14" s="12" t="s">
        <v>46</v>
      </c>
      <c r="D14" s="12" t="s">
        <v>47</v>
      </c>
      <c r="E14" s="12" t="s">
        <v>1</v>
      </c>
      <c r="F14" s="13">
        <v>48862.5</v>
      </c>
      <c r="G14" s="12" t="s">
        <v>33</v>
      </c>
      <c r="H14" s="12" t="s">
        <v>13</v>
      </c>
    </row>
    <row r="15" spans="1:8" ht="18.75" customHeight="1">
      <c r="A15" s="1">
        <v>6</v>
      </c>
      <c r="B15" s="12" t="s">
        <v>39</v>
      </c>
      <c r="C15" s="12" t="s">
        <v>48</v>
      </c>
      <c r="D15" s="12" t="s">
        <v>49</v>
      </c>
      <c r="E15" s="12" t="s">
        <v>0</v>
      </c>
      <c r="F15" s="13">
        <v>35482.5</v>
      </c>
      <c r="G15" s="12" t="s">
        <v>34</v>
      </c>
      <c r="H15" s="12" t="s">
        <v>13</v>
      </c>
    </row>
    <row r="16" spans="2:6" ht="18.75" customHeight="1">
      <c r="B16" s="20" t="s">
        <v>5</v>
      </c>
      <c r="C16" s="21"/>
      <c r="D16" s="21"/>
      <c r="E16" s="22"/>
      <c r="F16" s="3">
        <f>SUM(F10:F15)</f>
        <v>279530</v>
      </c>
    </row>
  </sheetData>
  <sheetProtection/>
  <mergeCells count="4">
    <mergeCell ref="B16:E16"/>
    <mergeCell ref="B4:H4"/>
    <mergeCell ref="B5:H5"/>
    <mergeCell ref="B6:H6"/>
  </mergeCells>
  <printOptions horizontalCentered="1"/>
  <pageMargins left="0" right="0" top="0.3937007874015748" bottom="0.3937007874015748" header="0.11811023622047245" footer="0.11811023622047245"/>
  <pageSetup fitToHeight="1" fitToWidth="1" horizontalDpi="300" verticalDpi="3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4"/>
  <sheetViews>
    <sheetView zoomScaleSheetLayoutView="26" zoomScalePageLayoutView="0" workbookViewId="0" topLeftCell="A1">
      <selection activeCell="B6" sqref="B6"/>
    </sheetView>
  </sheetViews>
  <sheetFormatPr defaultColWidth="9.140625" defaultRowHeight="12.75"/>
  <cols>
    <col min="1" max="1" width="2.00390625" style="7" customWidth="1"/>
    <col min="2" max="3" width="6.421875" style="7" customWidth="1"/>
    <col min="4" max="4" width="54.7109375" style="7" customWidth="1"/>
    <col min="5" max="6" width="21.7109375" style="7" customWidth="1"/>
    <col min="7" max="7" width="21.7109375" style="9" customWidth="1"/>
    <col min="8" max="16384" width="9.140625" style="7" customWidth="1"/>
  </cols>
  <sheetData>
    <row r="1" ht="12.75">
      <c r="B1" s="8" t="s">
        <v>14</v>
      </c>
    </row>
    <row r="3" spans="2:7" ht="15.75">
      <c r="B3" s="26" t="s">
        <v>15</v>
      </c>
      <c r="C3" s="26"/>
      <c r="D3" s="26"/>
      <c r="E3" s="26"/>
      <c r="F3" s="26"/>
      <c r="G3" s="26"/>
    </row>
    <row r="4" spans="2:7" ht="38.25" customHeight="1">
      <c r="B4" s="27" t="s">
        <v>8</v>
      </c>
      <c r="C4" s="26"/>
      <c r="D4" s="26"/>
      <c r="E4" s="26"/>
      <c r="F4" s="26"/>
      <c r="G4" s="26"/>
    </row>
    <row r="5" spans="2:7" s="10" customFormat="1" ht="15.75" customHeight="1">
      <c r="B5" s="28" t="s">
        <v>38</v>
      </c>
      <c r="C5" s="28"/>
      <c r="D5" s="28"/>
      <c r="E5" s="28"/>
      <c r="F5" s="28"/>
      <c r="G5" s="28"/>
    </row>
    <row r="6" ht="21.75" customHeight="1">
      <c r="G6" s="11"/>
    </row>
    <row r="7" spans="2:7" s="1" customFormat="1" ht="116.25" customHeight="1">
      <c r="B7" s="17" t="s">
        <v>16</v>
      </c>
      <c r="C7" s="17" t="s">
        <v>17</v>
      </c>
      <c r="D7" s="17" t="s">
        <v>18</v>
      </c>
      <c r="E7" s="18" t="s">
        <v>19</v>
      </c>
      <c r="F7" s="18" t="s">
        <v>36</v>
      </c>
      <c r="G7" s="19" t="s">
        <v>37</v>
      </c>
    </row>
    <row r="8" spans="2:7" s="1" customFormat="1" ht="17.25" customHeight="1">
      <c r="B8" s="14" t="s">
        <v>50</v>
      </c>
      <c r="C8" s="14" t="s">
        <v>35</v>
      </c>
      <c r="D8" s="14" t="s">
        <v>1</v>
      </c>
      <c r="E8" s="15">
        <v>48862.5</v>
      </c>
      <c r="F8" s="15">
        <v>512.5</v>
      </c>
      <c r="G8" s="15">
        <v>48350</v>
      </c>
    </row>
    <row r="9" spans="2:7" s="1" customFormat="1" ht="17.25" customHeight="1">
      <c r="B9" s="14" t="s">
        <v>50</v>
      </c>
      <c r="C9" s="14" t="s">
        <v>35</v>
      </c>
      <c r="D9" s="14" t="s">
        <v>0</v>
      </c>
      <c r="E9" s="15">
        <v>35482.5</v>
      </c>
      <c r="F9" s="15">
        <v>12950</v>
      </c>
      <c r="G9" s="15">
        <v>22532.5</v>
      </c>
    </row>
    <row r="10" spans="2:7" s="1" customFormat="1" ht="17.25" customHeight="1">
      <c r="B10" s="14" t="s">
        <v>50</v>
      </c>
      <c r="C10" s="14" t="s">
        <v>35</v>
      </c>
      <c r="D10" s="14" t="s">
        <v>20</v>
      </c>
      <c r="E10" s="15">
        <v>43180</v>
      </c>
      <c r="F10" s="15">
        <v>1500</v>
      </c>
      <c r="G10" s="15">
        <v>41680</v>
      </c>
    </row>
    <row r="11" spans="2:7" s="1" customFormat="1" ht="17.25" customHeight="1">
      <c r="B11" s="14" t="s">
        <v>50</v>
      </c>
      <c r="C11" s="14" t="s">
        <v>35</v>
      </c>
      <c r="D11" s="14" t="s">
        <v>21</v>
      </c>
      <c r="E11" s="15">
        <v>65270</v>
      </c>
      <c r="F11" s="15">
        <v>33575</v>
      </c>
      <c r="G11" s="15">
        <v>31695</v>
      </c>
    </row>
    <row r="12" spans="2:7" s="1" customFormat="1" ht="17.25" customHeight="1">
      <c r="B12" s="14" t="s">
        <v>50</v>
      </c>
      <c r="C12" s="14" t="s">
        <v>35</v>
      </c>
      <c r="D12" s="14" t="s">
        <v>22</v>
      </c>
      <c r="E12" s="15">
        <v>72247.5</v>
      </c>
      <c r="F12" s="15">
        <v>19275</v>
      </c>
      <c r="G12" s="15">
        <v>52972.5</v>
      </c>
    </row>
    <row r="13" spans="2:7" s="1" customFormat="1" ht="17.25" customHeight="1">
      <c r="B13" s="14" t="s">
        <v>50</v>
      </c>
      <c r="C13" s="14" t="s">
        <v>35</v>
      </c>
      <c r="D13" s="14" t="s">
        <v>23</v>
      </c>
      <c r="E13" s="15">
        <v>14487.5</v>
      </c>
      <c r="F13" s="15">
        <v>10237.5</v>
      </c>
      <c r="G13" s="15">
        <v>4250</v>
      </c>
    </row>
    <row r="14" spans="2:7" s="1" customFormat="1" ht="15.75">
      <c r="B14" s="29" t="s">
        <v>24</v>
      </c>
      <c r="C14" s="30"/>
      <c r="D14" s="31"/>
      <c r="E14" s="16">
        <f>SUM($E$8:$E$13)</f>
        <v>279530</v>
      </c>
      <c r="F14" s="16">
        <f>SUM($F$8:$F$13)</f>
        <v>78050</v>
      </c>
      <c r="G14" s="16">
        <f>SUM($G$8:$G$13)</f>
        <v>201480</v>
      </c>
    </row>
  </sheetData>
  <sheetProtection/>
  <mergeCells count="4">
    <mergeCell ref="B3:G3"/>
    <mergeCell ref="B4:G4"/>
    <mergeCell ref="B5:G5"/>
    <mergeCell ref="B14:D1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felixaghinitei@casbt.ro</dc:creator>
  <cp:keywords/>
  <dc:description/>
  <cp:lastModifiedBy>Dragos-Raducu</cp:lastModifiedBy>
  <cp:lastPrinted>2024-02-14T09:52:36Z</cp:lastPrinted>
  <dcterms:created xsi:type="dcterms:W3CDTF">2023-02-13T06:12:01Z</dcterms:created>
  <dcterms:modified xsi:type="dcterms:W3CDTF">2024-05-27T07:42:36Z</dcterms:modified>
  <cp:category/>
  <cp:version/>
  <cp:contentType/>
  <cp:contentStatus/>
</cp:coreProperties>
</file>