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<sst xmlns="http://schemas.openxmlformats.org/spreadsheetml/2006/main" count="154" uniqueCount="151">
  <si>
    <t>CASS BOTOȘANI</t>
  </si>
  <si>
    <t>Macheta deconturi asisistenta medicala primară LUNA DECEMBRIE 2023</t>
  </si>
  <si>
    <t>Nr.
Crt.</t>
  </si>
  <si>
    <t>Nume partener</t>
  </si>
  <si>
    <t>Valoare
aferenta
punctelor "per capita"</t>
  </si>
  <si>
    <t>Numar
puncte
"per capita"</t>
  </si>
  <si>
    <t>Valoare
aferenta
punctelor
"per serviciu"</t>
  </si>
  <si>
    <t>Numar
puncte
"per serviciu"</t>
  </si>
  <si>
    <t>Total decont luna decembrie 2023</t>
  </si>
  <si>
    <t>CMI DR. ABACIOAEI LACRAMIOARA</t>
  </si>
  <si>
    <t>CMI DR. ADASCALITEI CONSTANTIN</t>
  </si>
  <si>
    <t>CMI DR. ALEXA  ADRIAN</t>
  </si>
  <si>
    <t>CMI DR. AMARANDEI MIHAI</t>
  </si>
  <si>
    <t>CMI DR. ANDONE CONSTANTIN</t>
  </si>
  <si>
    <t>CMI DR.ANDONE ANCA-DANIELA</t>
  </si>
  <si>
    <t>CMI DR. ANICULAESEI AUGUSTINA</t>
  </si>
  <si>
    <t>CMI. ANDRONACHI CORINA-FLORENTINA</t>
  </si>
  <si>
    <t>CMI DR. AURSULESEI ALINA</t>
  </si>
  <si>
    <t>CMI BASNO SERBAN</t>
  </si>
  <si>
    <t>CMI DR. BALANESCU CONSTANTA</t>
  </si>
  <si>
    <t>CMI DR. BALAUCA TATIANA MIHAELA</t>
  </si>
  <si>
    <t>CMI DR. BALAUCA MIHAIL-LUCIAN</t>
  </si>
  <si>
    <t>CMI DR. BEJAN DANIELA</t>
  </si>
  <si>
    <t>CMI DR. BENDOIU IOANA MIHAELA</t>
  </si>
  <si>
    <t>CMI DR. BERCEA MARCEL</t>
  </si>
  <si>
    <t>CMI DR. BOTUSANU MORUZZI CRISTINA MARIA</t>
  </si>
  <si>
    <t>CMI DR. BRANZEI OTILIA CARMEN</t>
  </si>
  <si>
    <t>CMI DR. BULANCEA AMALIA-ELENA</t>
  </si>
  <si>
    <t>CMI DR. BULGARU LUDMILA</t>
  </si>
  <si>
    <t>CMI DR. CALFA IONELA</t>
  </si>
  <si>
    <t>CMI DR. CHIPER PETRICA</t>
  </si>
  <si>
    <t>CMI DR. CIOMAGA MARINA CONSTANTA</t>
  </si>
  <si>
    <t>CMI DR. CIURARIU ASTEFANOAEI ALINA-OTILIA</t>
  </si>
  <si>
    <t>CMI DR. COLIBABA NICOLETA ELENA</t>
  </si>
  <si>
    <t>CMI DR. COSULEANU DANIELA GABRIELA</t>
  </si>
  <si>
    <t>CMI DR. COSTACHESCU EDWARD-CONSTANTIN</t>
  </si>
  <si>
    <t>CMI DR. COTIC RAISA</t>
  </si>
  <si>
    <t>CMI DR. CUCURUZAC FLORENTINA</t>
  </si>
  <si>
    <t>CMI DR. CUCUTA ALIONA</t>
  </si>
  <si>
    <t>CMI DR. CUCUTA ION</t>
  </si>
  <si>
    <t>CMI DR. CURTEANU LILIANA</t>
  </si>
  <si>
    <t>CMI DR. DAMII CARMEN</t>
  </si>
  <si>
    <t>CMI DR. DARIE DOINA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</si>
  <si>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</si>
  <si>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</si>
  <si>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</si>
  <si>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</si>
  <si>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</si>
  <si>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FLONDOR TUDOR</t>
  </si>
  <si>
    <t>CMI DR. FILIPOAIA CAMELIA ELENA</t>
  </si>
  <si>
    <t>CMI DR. GAGEA ELENA</t>
  </si>
  <si>
    <t>CMI DR. GIURCA PAUL</t>
  </si>
  <si>
    <t>CMI DR. GHIGA CATALIN</t>
  </si>
  <si>
    <t>CMI DR. GROZDAN OCTAVIAN</t>
  </si>
  <si>
    <t>CMI DR. GURAU CORINA</t>
  </si>
  <si>
    <t>CMI DR. HAMZA VENERA CARMEN</t>
  </si>
  <si>
    <t>CMI DR.HRITCU MARILENA LAURA</t>
  </si>
  <si>
    <t>CMI DR. HUTANU SORINA FLORINA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</si>
  <si>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</si>
  <si>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</si>
  <si>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</si>
  <si>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</si>
  <si>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</si>
  <si>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</si>
  <si>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CMI DR. LUCA GALINA</t>
  </si>
  <si>
    <t>CMI DR. LUCA GHEORGHE</t>
  </si>
  <si>
    <t>CMI DR. LUNCA GEORGETA</t>
  </si>
  <si>
    <t>CMI DR. LUPASCU MARCEL</t>
  </si>
  <si>
    <t>CMI DR. LUPU CARMEN</t>
  </si>
  <si>
    <t>CMI DR. MANDRIC ANA MARIA</t>
  </si>
  <si>
    <t>CMI DR. MALANCEA MARIANA</t>
  </si>
  <si>
    <t>CMI DR. MAZILU SILVIA</t>
  </si>
  <si>
    <t>CMI DR. METLER ADRIAN</t>
  </si>
  <si>
    <t>CMI DR. MIREUTA ELENA</t>
  </si>
  <si>
    <t>CMI DR. MOROSANU DANIELA</t>
  </si>
  <si>
    <t>CMI DR.MOSCALU MIRELA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</si>
  <si>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</si>
  <si>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</si>
  <si>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</si>
  <si>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</si>
  <si>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</si>
  <si>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</si>
  <si>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</si>
  <si>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CMI DR.NIȚĂ CIPRIAN</t>
  </si>
  <si>
    <t>CMI DR. NICULITA  FELICIA</t>
  </si>
  <si>
    <t>CMI DR. NISTOR GEORGETA EDITA</t>
  </si>
  <si>
    <t>CMI DR. ONOFRAS ELENA CARMEN</t>
  </si>
  <si>
    <t>CMI DR. ONOFREI MONICA</t>
  </si>
  <si>
    <t>CMI DR. PASOL DOINA CAMELIA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</si>
  <si>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</si>
  <si>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</si>
  <si>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</si>
  <si>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</si>
  <si>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</si>
  <si>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</si>
  <si>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</si>
  <si>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</si>
  <si>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CMI DR. RAUSANU MARIOARA</t>
  </si>
  <si>
    <t>CMI HIPOCRATE</t>
  </si>
  <si>
    <t>CMI DR. ROTARIU CORNELIU</t>
  </si>
  <si>
    <t>CMI DR. SABAU RODICA MARIA</t>
  </si>
  <si>
    <t>CMI DR. SAUCIUC VIORICA</t>
  </si>
  <si>
    <t>CMI DR. SACALEANU ELENA MIHAELA</t>
  </si>
  <si>
    <t>CMI DR. SACOSIAN TEOFIL</t>
  </si>
  <si>
    <t>CMI DR. SIRBU TEODOR</t>
  </si>
  <si>
    <t>CMI DR. SCOBIOALA VASILE</t>
  </si>
  <si>
    <t>CMA DR. SERBAN PAUL SI KATALIN</t>
  </si>
  <si>
    <t>CMI DR. SMICALA CRISTINA LARISA</t>
  </si>
  <si>
    <t>CMI DR. SMICALA IONUT RADU</t>
  </si>
  <si>
    <t>CMI DR. SMOLENIC BRANDUSA CORINA</t>
  </si>
  <si>
    <t>CMI DR. STEFAN MONICA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</si>
  <si>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</si>
  <si>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</si>
  <si>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</si>
  <si>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</si>
  <si>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</si>
  <si>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CMI DR. TURCANU CRISTIAN AUGUSTIN</t>
  </si>
  <si>
    <t>CMI DR. TUTUIANU MARCEL</t>
  </si>
  <si>
    <t>CMI DR. UNGUREANU CORNELIA MARIA</t>
  </si>
  <si>
    <t>CMI DR. UNGUREANU NICOLETA LUIZA</t>
  </si>
  <si>
    <t>CMI DR. URSACHI MIHAELA-IVONA</t>
  </si>
  <si>
    <t>CMI DR. VASILIU NICOLETA</t>
  </si>
  <si>
    <t>CMI DR. VASILESCU RAZVAN</t>
  </si>
  <si>
    <t>CMI DR. VERSTIVSCHI MARCEL</t>
  </si>
  <si>
    <t>SC CABINET MEDICAL ALECSA GABRIELA SRL</t>
  </si>
  <si>
    <t>S.C. APOLLONIA MEDICAL SERV S.R.L.</t>
  </si>
  <si>
    <t>S.C.AMITOD MEDICAL S.R.L.</t>
  </si>
  <si>
    <t>DALIMAR MITRIC MEDICA SRL</t>
  </si>
  <si>
    <t>SC DENT ROMED SRL</t>
  </si>
  <si>
    <t>SC DUOMED GRIGORAS &amp; CARPUSOR SRL</t>
  </si>
  <si>
    <t>SC FI-SAN SRL</t>
  </si>
  <si>
    <t>FAMIDORSTOMA SRL</t>
  </si>
  <si>
    <t>GERO-SAN S.R.L.</t>
  </si>
  <si>
    <t>SC HELPLIFE CONSULT SRL</t>
  </si>
  <si>
    <t>SC HELIOPOLIS MEDICAL SOLUTIONS SRL</t>
  </si>
  <si>
    <t>LAROMED SERVICES SRL</t>
  </si>
  <si>
    <t>SC MAGDA MED SRL</t>
  </si>
  <si>
    <t>SC MEDICAL ASISTSERV SRL</t>
  </si>
  <si>
    <t>MEDICAL PREVENSIS SRL</t>
  </si>
  <si>
    <t>SC MEDAS SRL</t>
  </si>
  <si>
    <t>SC MEDICAL CORP SRL</t>
  </si>
  <si>
    <t>SC MEDIFAM DUKA BEST SRL</t>
  </si>
  <si>
    <t>SC NICOMEDICA ASIST SRL</t>
  </si>
  <si>
    <t>SC PROGRES SANATATE SRL</t>
  </si>
  <si>
    <t>SC RAICU VIVAMED SRL</t>
  </si>
  <si>
    <t>SERPIMED PULS SRL</t>
  </si>
  <si>
    <t>SIROMEDICA GROUP CONSULT SRL</t>
  </si>
  <si>
    <t>ARFIL MEDICAL S.R.L.</t>
  </si>
  <si>
    <t>CMI DR. MOSNEGUTU CONSTANTIN DIDI</t>
  </si>
  <si>
    <t>CENTRUL DE DIAGNOSTIC EVELIN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</si>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</sst>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4" fontId="6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/>
    </xf>
    <xf numFmtId="165" fontId="0" fillId="0" borderId="4" xfId="0" applyNumberFormat="1" applyBorder="1" applyAlignment="1">
      <alignment vertic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4.140625" style="0" customWidth="1"/>
    <col min="3" max="3" width="12.57421875" style="0" customWidth="1"/>
    <col min="4" max="4" width="13.140625" style="0" customWidth="1"/>
    <col min="5" max="5" width="15.421875" style="0" customWidth="1"/>
    <col min="6" max="6" width="10.421875" style="0" customWidth="1"/>
    <col min="7" max="7" width="14.00390625" style="0" customWidth="1"/>
  </cols>
  <sheetData>
    <row r="1" spans="1:2" ht="14.25">
      <c r="A1" s="1" t="s">
        <v>0</v>
      </c>
      <c r="B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7" spans="1:7" ht="51">
      <c r="A7" s="3" t="s">
        <v>2</v>
      </c>
      <c r="B7" s="4" t="s">
        <v>3</v>
      </c>
      <c r="C7" s="5" t="s">
        <v>4</v>
      </c>
      <c r="D7" s="6" t="s">
        <v>5</v>
      </c>
      <c r="E7" s="5" t="s">
        <v>6</v>
      </c>
      <c r="F7" s="6" t="s">
        <v>7</v>
      </c>
      <c r="G7" s="7" t="s">
        <v>8</v>
      </c>
    </row>
    <row r="8" spans="1:7" ht="12.75">
      <c r="A8" s="8">
        <v>1</v>
      </c>
      <c r="B8" s="9" t="s">
        <v>9</v>
      </c>
      <c r="C8" s="10">
        <v>13235.16</v>
      </c>
      <c r="D8" s="11">
        <f aca="true" t="shared" si="0" ref="D8:D151">C8/12</f>
        <v>1102.93</v>
      </c>
      <c r="E8" s="10">
        <v>16756</v>
      </c>
      <c r="F8" s="12">
        <f aca="true" t="shared" si="1" ref="F8:F151">E8/8</f>
        <v>2094.5</v>
      </c>
      <c r="G8" s="10">
        <v>29991.16</v>
      </c>
    </row>
    <row r="9" spans="1:7" ht="12.75">
      <c r="A9" s="8">
        <v>2</v>
      </c>
      <c r="B9" s="9" t="s">
        <v>10</v>
      </c>
      <c r="C9" s="10">
        <v>17980.68</v>
      </c>
      <c r="D9" s="11">
        <f t="shared" si="0"/>
        <v>1498.39</v>
      </c>
      <c r="E9" s="10">
        <v>30099.2</v>
      </c>
      <c r="F9" s="12">
        <f t="shared" si="1"/>
        <v>3762.4</v>
      </c>
      <c r="G9" s="10">
        <v>48079.88</v>
      </c>
    </row>
    <row r="10" spans="1:7" ht="12.75">
      <c r="A10" s="8">
        <v>3</v>
      </c>
      <c r="B10" s="9" t="s">
        <v>11</v>
      </c>
      <c r="C10" s="10">
        <v>9908.4</v>
      </c>
      <c r="D10" s="11">
        <f t="shared" si="0"/>
        <v>825.6999999999999</v>
      </c>
      <c r="E10" s="10">
        <v>18345.6</v>
      </c>
      <c r="F10" s="12">
        <f t="shared" si="1"/>
        <v>2293.2</v>
      </c>
      <c r="G10" s="10">
        <v>28254</v>
      </c>
    </row>
    <row r="11" spans="1:7" ht="12.75">
      <c r="A11" s="8">
        <v>4</v>
      </c>
      <c r="B11" s="9" t="s">
        <v>12</v>
      </c>
      <c r="C11" s="10">
        <v>15014.76</v>
      </c>
      <c r="D11" s="11">
        <f t="shared" si="0"/>
        <v>1251.23</v>
      </c>
      <c r="E11" s="10">
        <v>14992</v>
      </c>
      <c r="F11" s="12">
        <f t="shared" si="1"/>
        <v>1874</v>
      </c>
      <c r="G11" s="10">
        <v>30006.76</v>
      </c>
    </row>
    <row r="12" spans="1:7" ht="12.75">
      <c r="A12" s="8">
        <v>5</v>
      </c>
      <c r="B12" s="9" t="s">
        <v>13</v>
      </c>
      <c r="C12" s="10">
        <v>17571.96</v>
      </c>
      <c r="D12" s="11">
        <f t="shared" si="0"/>
        <v>1464.33</v>
      </c>
      <c r="E12" s="10">
        <v>20260.8</v>
      </c>
      <c r="F12" s="12">
        <f t="shared" si="1"/>
        <v>2532.6</v>
      </c>
      <c r="G12" s="10">
        <v>37832.76</v>
      </c>
    </row>
    <row r="13" spans="1:7" ht="12.75">
      <c r="A13" s="8">
        <v>6</v>
      </c>
      <c r="B13" s="9" t="s">
        <v>14</v>
      </c>
      <c r="C13" s="10">
        <v>21127.56</v>
      </c>
      <c r="D13" s="11">
        <f t="shared" si="0"/>
        <v>1760.63</v>
      </c>
      <c r="E13" s="10">
        <v>29436.8</v>
      </c>
      <c r="F13" s="12">
        <f t="shared" si="1"/>
        <v>3679.6</v>
      </c>
      <c r="G13" s="10">
        <v>50564.36</v>
      </c>
    </row>
    <row r="14" spans="1:7" ht="12.75">
      <c r="A14" s="8">
        <v>7</v>
      </c>
      <c r="B14" s="9" t="s">
        <v>15</v>
      </c>
      <c r="C14" s="10">
        <v>10929.36</v>
      </c>
      <c r="D14" s="11">
        <f t="shared" si="0"/>
        <v>910.7800000000001</v>
      </c>
      <c r="E14" s="10">
        <v>19496</v>
      </c>
      <c r="F14" s="12">
        <f t="shared" si="1"/>
        <v>2437</v>
      </c>
      <c r="G14" s="10">
        <v>30425.36</v>
      </c>
    </row>
    <row r="15" spans="1:7" ht="12.75">
      <c r="A15" s="8">
        <v>8</v>
      </c>
      <c r="B15" s="9" t="s">
        <v>16</v>
      </c>
      <c r="C15" s="10">
        <v>19140.96</v>
      </c>
      <c r="D15" s="11">
        <f t="shared" si="0"/>
        <v>1595.08</v>
      </c>
      <c r="E15" s="10">
        <v>24108.8</v>
      </c>
      <c r="F15" s="12">
        <f t="shared" si="1"/>
        <v>3013.6</v>
      </c>
      <c r="G15" s="10">
        <v>43249.76</v>
      </c>
    </row>
    <row r="16" spans="1:7" ht="12.75">
      <c r="A16" s="8">
        <v>9</v>
      </c>
      <c r="B16" s="9" t="s">
        <v>17</v>
      </c>
      <c r="C16" s="10">
        <v>13450.8</v>
      </c>
      <c r="D16" s="11">
        <f t="shared" si="0"/>
        <v>1120.8999999999999</v>
      </c>
      <c r="E16" s="10">
        <v>18956.8</v>
      </c>
      <c r="F16" s="12">
        <f t="shared" si="1"/>
        <v>2369.6</v>
      </c>
      <c r="G16" s="10">
        <v>32407.6</v>
      </c>
    </row>
    <row r="17" spans="1:7" ht="12.75">
      <c r="A17" s="8">
        <v>10</v>
      </c>
      <c r="B17" s="9" t="s">
        <v>18</v>
      </c>
      <c r="C17" s="10">
        <v>30213.6</v>
      </c>
      <c r="D17" s="11">
        <f t="shared" si="0"/>
        <v>2517.7999999999997</v>
      </c>
      <c r="E17" s="10">
        <v>11654.4</v>
      </c>
      <c r="F17" s="12">
        <f t="shared" si="1"/>
        <v>1456.8</v>
      </c>
      <c r="G17" s="10">
        <v>41868</v>
      </c>
    </row>
    <row r="18" spans="1:7" ht="12.75">
      <c r="A18" s="8">
        <v>11</v>
      </c>
      <c r="B18" s="9" t="s">
        <v>19</v>
      </c>
      <c r="C18" s="10">
        <v>18919.56</v>
      </c>
      <c r="D18" s="11">
        <f t="shared" si="0"/>
        <v>1576.63</v>
      </c>
      <c r="E18" s="10">
        <v>15100.8</v>
      </c>
      <c r="F18" s="12">
        <f t="shared" si="1"/>
        <v>1887.6</v>
      </c>
      <c r="G18" s="10">
        <v>34020.36</v>
      </c>
    </row>
    <row r="19" spans="1:7" ht="12.75">
      <c r="A19" s="8">
        <v>12</v>
      </c>
      <c r="B19" s="9" t="s">
        <v>20</v>
      </c>
      <c r="C19" s="10">
        <v>19344.48</v>
      </c>
      <c r="D19" s="11">
        <f t="shared" si="0"/>
        <v>1612.04</v>
      </c>
      <c r="E19" s="10">
        <v>15492</v>
      </c>
      <c r="F19" s="12">
        <f t="shared" si="1"/>
        <v>1936.5</v>
      </c>
      <c r="G19" s="10">
        <v>34836.48</v>
      </c>
    </row>
    <row r="20" spans="1:7" ht="12.75">
      <c r="A20" s="8">
        <v>13</v>
      </c>
      <c r="B20" s="9" t="s">
        <v>21</v>
      </c>
      <c r="C20" s="10">
        <v>8847</v>
      </c>
      <c r="D20" s="11">
        <f t="shared" si="0"/>
        <v>737.25</v>
      </c>
      <c r="E20" s="10">
        <v>17010.8</v>
      </c>
      <c r="F20" s="12">
        <f t="shared" si="1"/>
        <v>2126.35</v>
      </c>
      <c r="G20" s="10">
        <v>25857.8</v>
      </c>
    </row>
    <row r="21" spans="1:7" ht="12.75">
      <c r="A21" s="8">
        <v>14</v>
      </c>
      <c r="B21" s="9" t="s">
        <v>22</v>
      </c>
      <c r="C21" s="10">
        <v>11068.92</v>
      </c>
      <c r="D21" s="11">
        <f t="shared" si="0"/>
        <v>922.41</v>
      </c>
      <c r="E21" s="10">
        <v>6136</v>
      </c>
      <c r="F21" s="12">
        <f t="shared" si="1"/>
        <v>767</v>
      </c>
      <c r="G21" s="10">
        <v>17204.92</v>
      </c>
    </row>
    <row r="22" spans="1:7" ht="12.75">
      <c r="A22" s="8">
        <v>15</v>
      </c>
      <c r="B22" s="9" t="s">
        <v>23</v>
      </c>
      <c r="C22" s="10">
        <v>31784.16</v>
      </c>
      <c r="D22" s="11">
        <f t="shared" si="0"/>
        <v>2648.68</v>
      </c>
      <c r="E22" s="10">
        <v>9763.2</v>
      </c>
      <c r="F22" s="12">
        <f t="shared" si="1"/>
        <v>1220.4</v>
      </c>
      <c r="G22" s="10">
        <v>41547.36</v>
      </c>
    </row>
    <row r="23" spans="1:7" ht="12.75">
      <c r="A23" s="8">
        <v>16</v>
      </c>
      <c r="B23" s="9" t="s">
        <v>24</v>
      </c>
      <c r="C23" s="10">
        <v>13231.32</v>
      </c>
      <c r="D23" s="11">
        <f t="shared" si="0"/>
        <v>1102.61</v>
      </c>
      <c r="E23" s="10">
        <v>17116</v>
      </c>
      <c r="F23" s="12">
        <f t="shared" si="1"/>
        <v>2139.5</v>
      </c>
      <c r="G23" s="10">
        <v>30347.32</v>
      </c>
    </row>
    <row r="24" spans="1:7" ht="12.75">
      <c r="A24" s="8">
        <v>17</v>
      </c>
      <c r="B24" s="9" t="s">
        <v>25</v>
      </c>
      <c r="C24" s="10">
        <v>11849.64</v>
      </c>
      <c r="D24" s="11">
        <f t="shared" si="0"/>
        <v>987.4699999999999</v>
      </c>
      <c r="E24" s="10">
        <v>2731.2</v>
      </c>
      <c r="F24" s="12">
        <f t="shared" si="1"/>
        <v>341.4</v>
      </c>
      <c r="G24" s="10">
        <v>14580.84</v>
      </c>
    </row>
    <row r="25" spans="1:7" ht="12.75">
      <c r="A25" s="8">
        <v>18</v>
      </c>
      <c r="B25" s="9" t="s">
        <v>26</v>
      </c>
      <c r="C25" s="10">
        <v>13608.24</v>
      </c>
      <c r="D25" s="11">
        <f t="shared" si="0"/>
        <v>1134.02</v>
      </c>
      <c r="E25" s="10">
        <v>14500</v>
      </c>
      <c r="F25" s="12">
        <f t="shared" si="1"/>
        <v>1812.5</v>
      </c>
      <c r="G25" s="10">
        <v>28108.24</v>
      </c>
    </row>
    <row r="26" spans="1:7" ht="12.75">
      <c r="A26" s="8">
        <v>19</v>
      </c>
      <c r="B26" s="9" t="s">
        <v>27</v>
      </c>
      <c r="C26" s="10">
        <v>13943.64</v>
      </c>
      <c r="D26" s="11">
        <f t="shared" si="0"/>
        <v>1161.97</v>
      </c>
      <c r="E26" s="10">
        <v>22315.2</v>
      </c>
      <c r="F26" s="12">
        <f t="shared" si="1"/>
        <v>2789.4</v>
      </c>
      <c r="G26" s="10">
        <v>36258.84</v>
      </c>
    </row>
    <row r="27" spans="1:7" ht="12.75">
      <c r="A27" s="8">
        <v>20</v>
      </c>
      <c r="B27" s="9" t="s">
        <v>28</v>
      </c>
      <c r="C27" s="10">
        <v>14955.72</v>
      </c>
      <c r="D27" s="11">
        <f t="shared" si="0"/>
        <v>1246.31</v>
      </c>
      <c r="E27" s="10">
        <v>20892</v>
      </c>
      <c r="F27" s="12">
        <f t="shared" si="1"/>
        <v>2611.5</v>
      </c>
      <c r="G27" s="10">
        <v>35847.72</v>
      </c>
    </row>
    <row r="28" spans="1:7" ht="12.75">
      <c r="A28" s="8">
        <v>21</v>
      </c>
      <c r="B28" s="9" t="s">
        <v>29</v>
      </c>
      <c r="C28" s="10">
        <v>22678.44</v>
      </c>
      <c r="D28" s="11">
        <f t="shared" si="0"/>
        <v>1889.87</v>
      </c>
      <c r="E28" s="10">
        <v>26035.2</v>
      </c>
      <c r="F28" s="12">
        <f t="shared" si="1"/>
        <v>3254.4</v>
      </c>
      <c r="G28" s="10">
        <v>48713.64</v>
      </c>
    </row>
    <row r="29" spans="1:7" ht="12.75">
      <c r="A29" s="8">
        <v>22</v>
      </c>
      <c r="B29" s="9" t="s">
        <v>30</v>
      </c>
      <c r="C29" s="10">
        <v>21047.16</v>
      </c>
      <c r="D29" s="11">
        <f t="shared" si="0"/>
        <v>1753.93</v>
      </c>
      <c r="E29" s="10">
        <v>8822.4</v>
      </c>
      <c r="F29" s="12">
        <f t="shared" si="1"/>
        <v>1102.8</v>
      </c>
      <c r="G29" s="10">
        <v>29869.56</v>
      </c>
    </row>
    <row r="30" spans="1:7" ht="12.75">
      <c r="A30" s="8">
        <v>23</v>
      </c>
      <c r="B30" s="9" t="s">
        <v>31</v>
      </c>
      <c r="C30" s="10">
        <v>10275</v>
      </c>
      <c r="D30" s="11">
        <f t="shared" si="0"/>
        <v>856.25</v>
      </c>
      <c r="E30" s="10">
        <v>8956</v>
      </c>
      <c r="F30" s="12">
        <f t="shared" si="1"/>
        <v>1119.5</v>
      </c>
      <c r="G30" s="10">
        <v>19231</v>
      </c>
    </row>
    <row r="31" spans="1:7" ht="12.75">
      <c r="A31" s="8">
        <v>24</v>
      </c>
      <c r="B31" s="9" t="s">
        <v>32</v>
      </c>
      <c r="C31" s="10">
        <v>15207.96</v>
      </c>
      <c r="D31" s="11">
        <f t="shared" si="0"/>
        <v>1267.33</v>
      </c>
      <c r="E31" s="10">
        <v>17219.2</v>
      </c>
      <c r="F31" s="12">
        <f t="shared" si="1"/>
        <v>2152.4</v>
      </c>
      <c r="G31" s="10">
        <v>32427.16</v>
      </c>
    </row>
    <row r="32" spans="1:7" ht="12.75">
      <c r="A32" s="8">
        <v>25</v>
      </c>
      <c r="B32" s="9" t="s">
        <v>33</v>
      </c>
      <c r="C32" s="10">
        <v>22100.4</v>
      </c>
      <c r="D32" s="11">
        <f t="shared" si="0"/>
        <v>1841.7</v>
      </c>
      <c r="E32" s="10">
        <v>15350.4</v>
      </c>
      <c r="F32" s="12">
        <f t="shared" si="1"/>
        <v>1918.8</v>
      </c>
      <c r="G32" s="10">
        <v>37450.8</v>
      </c>
    </row>
    <row r="33" spans="1:7" ht="12.75">
      <c r="A33" s="8">
        <v>26</v>
      </c>
      <c r="B33" s="9" t="s">
        <v>34</v>
      </c>
      <c r="C33" s="10">
        <v>22778.64</v>
      </c>
      <c r="D33" s="11">
        <f t="shared" si="0"/>
        <v>1898.22</v>
      </c>
      <c r="E33" s="10">
        <v>12028.8</v>
      </c>
      <c r="F33" s="12">
        <f t="shared" si="1"/>
        <v>1503.6</v>
      </c>
      <c r="G33" s="10">
        <v>34807.44</v>
      </c>
    </row>
    <row r="34" spans="1:7" ht="12.75">
      <c r="A34" s="8">
        <v>27</v>
      </c>
      <c r="B34" s="9" t="s">
        <v>35</v>
      </c>
      <c r="C34" s="10">
        <v>20358.36</v>
      </c>
      <c r="D34" s="11">
        <f t="shared" si="0"/>
        <v>1696.53</v>
      </c>
      <c r="E34" s="10">
        <v>6528</v>
      </c>
      <c r="F34" s="12">
        <f t="shared" si="1"/>
        <v>816</v>
      </c>
      <c r="G34" s="10">
        <v>26886.36</v>
      </c>
    </row>
    <row r="35" spans="1:7" ht="12.75">
      <c r="A35" s="8">
        <v>28</v>
      </c>
      <c r="B35" s="9" t="s">
        <v>36</v>
      </c>
      <c r="C35" s="10">
        <v>10617.36</v>
      </c>
      <c r="D35" s="11">
        <f t="shared" si="0"/>
        <v>884.7800000000001</v>
      </c>
      <c r="E35" s="10">
        <v>17028</v>
      </c>
      <c r="F35" s="12">
        <f t="shared" si="1"/>
        <v>2128.5</v>
      </c>
      <c r="G35" s="10">
        <v>27645.36</v>
      </c>
    </row>
    <row r="36" spans="1:7" ht="12.75">
      <c r="A36" s="8">
        <v>29</v>
      </c>
      <c r="B36" s="9" t="s">
        <v>37</v>
      </c>
      <c r="C36" s="10">
        <v>20165.64</v>
      </c>
      <c r="D36" s="11">
        <f t="shared" si="0"/>
        <v>1680.47</v>
      </c>
      <c r="E36" s="10">
        <v>15916</v>
      </c>
      <c r="F36" s="12">
        <f t="shared" si="1"/>
        <v>1989.5</v>
      </c>
      <c r="G36" s="10">
        <v>36081.64</v>
      </c>
    </row>
    <row r="37" spans="1:7" ht="12.75">
      <c r="A37" s="8">
        <v>30</v>
      </c>
      <c r="B37" s="9" t="s">
        <v>38</v>
      </c>
      <c r="C37" s="10">
        <v>7518.96</v>
      </c>
      <c r="D37" s="11">
        <f t="shared" si="0"/>
        <v>626.58</v>
      </c>
      <c r="E37" s="10">
        <v>18239.6</v>
      </c>
      <c r="F37" s="12">
        <f t="shared" si="1"/>
        <v>2279.95</v>
      </c>
      <c r="G37" s="10">
        <v>25758.56</v>
      </c>
    </row>
    <row r="38" spans="1:7" ht="12.75">
      <c r="A38" s="8">
        <v>31</v>
      </c>
      <c r="B38" s="9" t="s">
        <v>39</v>
      </c>
      <c r="C38" s="10">
        <v>13651.56</v>
      </c>
      <c r="D38" s="11">
        <f t="shared" si="0"/>
        <v>1137.6299999999999</v>
      </c>
      <c r="E38" s="10">
        <v>29196.8</v>
      </c>
      <c r="F38" s="12">
        <f t="shared" si="1"/>
        <v>3649.6</v>
      </c>
      <c r="G38" s="10">
        <v>42848.36</v>
      </c>
    </row>
    <row r="39" spans="1:7" ht="12.75">
      <c r="A39" s="8">
        <v>32</v>
      </c>
      <c r="B39" s="9" t="s">
        <v>40</v>
      </c>
      <c r="C39" s="10">
        <v>18564</v>
      </c>
      <c r="D39" s="11">
        <f t="shared" si="0"/>
        <v>1547</v>
      </c>
      <c r="E39" s="10">
        <v>8284</v>
      </c>
      <c r="F39" s="12">
        <f t="shared" si="1"/>
        <v>1035.5</v>
      </c>
      <c r="G39" s="10">
        <v>26848</v>
      </c>
    </row>
    <row r="40" spans="1:7" ht="12.75">
      <c r="A40" s="8">
        <v>33</v>
      </c>
      <c r="B40" s="9" t="s">
        <v>41</v>
      </c>
      <c r="C40" s="10">
        <v>16738.2</v>
      </c>
      <c r="D40" s="11">
        <f t="shared" si="0"/>
        <v>1394.8500000000001</v>
      </c>
      <c r="E40" s="10">
        <v>15516</v>
      </c>
      <c r="F40" s="12">
        <f t="shared" si="1"/>
        <v>1939.5</v>
      </c>
      <c r="G40" s="10">
        <v>32254.2</v>
      </c>
    </row>
    <row r="41" spans="1:7" ht="12.75">
      <c r="A41" s="8">
        <v>34</v>
      </c>
      <c r="B41" s="9" t="s">
        <v>42</v>
      </c>
      <c r="C41" s="10">
        <v>18487.44</v>
      </c>
      <c r="D41" s="11">
        <f t="shared" si="0"/>
        <v>1540.62</v>
      </c>
      <c r="E41" s="10">
        <v>27603.2</v>
      </c>
      <c r="F41" s="12">
        <f t="shared" si="1"/>
        <v>3450.4</v>
      </c>
      <c r="G41" s="10">
        <v>46090.64</v>
      </c>
    </row>
    <row r="42" spans="1:7" ht="12.75">
      <c r="A42" s="8">
        <v>35</v>
      </c>
      <c r="B42" s="9" t="s">
        <v>43</v>
      </c>
      <c r="C42" s="10">
        <v>12665.76</v>
      </c>
      <c r="D42" s="11">
        <f t="shared" si="0"/>
        <v>1055.48</v>
      </c>
      <c r="E42" s="10">
        <v>15076</v>
      </c>
      <c r="F42" s="12">
        <f t="shared" si="1"/>
        <v>1884.5</v>
      </c>
      <c r="G42" s="10">
        <v>27741.76</v>
      </c>
    </row>
    <row r="43" spans="1:7" ht="12.75">
      <c r="A43" s="8">
        <v>36</v>
      </c>
      <c r="B43" s="9" t="s">
        <v>44</v>
      </c>
      <c r="C43" s="10">
        <v>17774.88</v>
      </c>
      <c r="D43" s="11">
        <f t="shared" si="0"/>
        <v>1481.24</v>
      </c>
      <c r="E43" s="10">
        <v>22721.6</v>
      </c>
      <c r="F43" s="12">
        <f t="shared" si="1"/>
        <v>2840.2</v>
      </c>
      <c r="G43" s="10">
        <v>40496.48</v>
      </c>
    </row>
    <row r="44" spans="1:7" ht="12.75">
      <c r="A44" s="8">
        <v>37</v>
      </c>
      <c r="B44" s="9" t="s">
        <v>45</v>
      </c>
      <c r="C44" s="10">
        <v>30139.44</v>
      </c>
      <c r="D44" s="11">
        <f t="shared" si="0"/>
        <v>2511.62</v>
      </c>
      <c r="E44" s="10">
        <v>9379.2</v>
      </c>
      <c r="F44" s="12">
        <f t="shared" si="1"/>
        <v>1172.4</v>
      </c>
      <c r="G44" s="10">
        <v>39518.64</v>
      </c>
    </row>
    <row r="45" spans="1:7" ht="12.75">
      <c r="A45" s="8">
        <v>38</v>
      </c>
      <c r="B45" s="9" t="s">
        <v>46</v>
      </c>
      <c r="C45" s="10">
        <v>10384.68</v>
      </c>
      <c r="D45" s="11">
        <f t="shared" si="0"/>
        <v>865.39</v>
      </c>
      <c r="E45" s="10">
        <v>12904</v>
      </c>
      <c r="F45" s="12">
        <f t="shared" si="1"/>
        <v>1613</v>
      </c>
      <c r="G45" s="10">
        <v>23288.68</v>
      </c>
    </row>
    <row r="46" spans="1:7" ht="12.75">
      <c r="A46" s="8">
        <v>39</v>
      </c>
      <c r="B46" s="9" t="s">
        <v>47</v>
      </c>
      <c r="C46" s="10">
        <v>28438.08</v>
      </c>
      <c r="D46" s="11">
        <f t="shared" si="0"/>
        <v>2369.84</v>
      </c>
      <c r="E46" s="10">
        <v>27475.2</v>
      </c>
      <c r="F46" s="12">
        <f t="shared" si="1"/>
        <v>3434.4</v>
      </c>
      <c r="G46" s="10">
        <v>55913.28</v>
      </c>
    </row>
    <row r="47" spans="1:7" ht="12.75">
      <c r="A47" s="8">
        <v>40</v>
      </c>
      <c r="B47" s="9" t="s">
        <v>48</v>
      </c>
      <c r="C47" s="10">
        <v>27729.48</v>
      </c>
      <c r="D47" s="11">
        <f t="shared" si="0"/>
        <v>2310.79</v>
      </c>
      <c r="E47" s="10">
        <v>40224</v>
      </c>
      <c r="F47" s="12">
        <f t="shared" si="1"/>
        <v>5028</v>
      </c>
      <c r="G47" s="10">
        <v>67953.48</v>
      </c>
    </row>
    <row r="48" spans="1:7" ht="12.75">
      <c r="A48" s="8">
        <v>41</v>
      </c>
      <c r="B48" s="9" t="s">
        <v>49</v>
      </c>
      <c r="C48" s="10">
        <v>21524.04</v>
      </c>
      <c r="D48" s="11">
        <f t="shared" si="0"/>
        <v>1793.67</v>
      </c>
      <c r="E48" s="10">
        <v>22929.6</v>
      </c>
      <c r="F48" s="12">
        <f t="shared" si="1"/>
        <v>2866.2</v>
      </c>
      <c r="G48" s="10">
        <v>44453.64</v>
      </c>
    </row>
    <row r="49" spans="1:7" ht="12.75">
      <c r="A49" s="8">
        <v>42</v>
      </c>
      <c r="B49" s="9" t="s">
        <v>50</v>
      </c>
      <c r="C49" s="10">
        <v>20466</v>
      </c>
      <c r="D49" s="11">
        <f t="shared" si="0"/>
        <v>1705.5</v>
      </c>
      <c r="E49" s="10">
        <v>22396.8</v>
      </c>
      <c r="F49" s="12">
        <f t="shared" si="1"/>
        <v>2799.6</v>
      </c>
      <c r="G49" s="10">
        <v>42862.8</v>
      </c>
    </row>
    <row r="50" spans="1:7" ht="12.75">
      <c r="A50" s="8">
        <v>43</v>
      </c>
      <c r="B50" s="9" t="s">
        <v>51</v>
      </c>
      <c r="C50" s="10">
        <v>16525.2</v>
      </c>
      <c r="D50" s="11">
        <f t="shared" si="0"/>
        <v>1377.1000000000001</v>
      </c>
      <c r="E50" s="10">
        <v>19448</v>
      </c>
      <c r="F50" s="12">
        <f t="shared" si="1"/>
        <v>2431</v>
      </c>
      <c r="G50" s="10">
        <v>35973.2</v>
      </c>
    </row>
    <row r="51" spans="1:7" ht="12.75">
      <c r="A51" s="8">
        <v>44</v>
      </c>
      <c r="B51" s="9" t="s">
        <v>52</v>
      </c>
      <c r="C51" s="10">
        <v>16864.2</v>
      </c>
      <c r="D51" s="11">
        <f t="shared" si="0"/>
        <v>1405.3500000000001</v>
      </c>
      <c r="E51" s="10">
        <v>25584</v>
      </c>
      <c r="F51" s="12">
        <f t="shared" si="1"/>
        <v>3198</v>
      </c>
      <c r="G51" s="10">
        <v>42448.2</v>
      </c>
    </row>
    <row r="52" spans="1:7" ht="12.75">
      <c r="A52" s="8">
        <v>45</v>
      </c>
      <c r="B52" s="9" t="s">
        <v>53</v>
      </c>
      <c r="C52" s="10">
        <v>21516.72</v>
      </c>
      <c r="D52" s="11">
        <f t="shared" si="0"/>
        <v>1793.0600000000002</v>
      </c>
      <c r="E52" s="10">
        <v>28881.6</v>
      </c>
      <c r="F52" s="12">
        <f t="shared" si="1"/>
        <v>3610.2</v>
      </c>
      <c r="G52" s="10">
        <v>50398.32</v>
      </c>
    </row>
    <row r="53" spans="1:7" ht="12.75">
      <c r="A53" s="8">
        <v>46</v>
      </c>
      <c r="B53" s="9" t="s">
        <v>54</v>
      </c>
      <c r="C53" s="10">
        <v>22903.8</v>
      </c>
      <c r="D53" s="11">
        <f t="shared" si="0"/>
        <v>1908.6499999999999</v>
      </c>
      <c r="E53" s="10">
        <v>16652</v>
      </c>
      <c r="F53" s="12">
        <f t="shared" si="1"/>
        <v>2081.5</v>
      </c>
      <c r="G53" s="10">
        <v>39555.8</v>
      </c>
    </row>
    <row r="54" spans="1:7" ht="12.75">
      <c r="A54" s="8">
        <v>47</v>
      </c>
      <c r="B54" s="9" t="s">
        <v>55</v>
      </c>
      <c r="C54" s="10">
        <v>11925.6</v>
      </c>
      <c r="D54" s="11">
        <f t="shared" si="0"/>
        <v>993.8000000000001</v>
      </c>
      <c r="E54" s="10">
        <v>12604.8</v>
      </c>
      <c r="F54" s="12">
        <f t="shared" si="1"/>
        <v>1575.6</v>
      </c>
      <c r="G54" s="10">
        <v>24530.4</v>
      </c>
    </row>
    <row r="55" spans="1:7" ht="12.75">
      <c r="A55" s="8">
        <v>48</v>
      </c>
      <c r="B55" s="9" t="s">
        <v>56</v>
      </c>
      <c r="C55" s="10">
        <v>15971.04</v>
      </c>
      <c r="D55" s="11">
        <f t="shared" si="0"/>
        <v>1330.92</v>
      </c>
      <c r="E55" s="10">
        <v>24734.4</v>
      </c>
      <c r="F55" s="12">
        <f t="shared" si="1"/>
        <v>3091.8</v>
      </c>
      <c r="G55" s="10">
        <v>40705.44</v>
      </c>
    </row>
    <row r="56" spans="1:7" ht="12.75">
      <c r="A56" s="8">
        <v>49</v>
      </c>
      <c r="B56" s="9" t="s">
        <v>57</v>
      </c>
      <c r="C56" s="10">
        <v>25531.32</v>
      </c>
      <c r="D56" s="11">
        <f t="shared" si="0"/>
        <v>2127.61</v>
      </c>
      <c r="E56" s="10">
        <v>26654.4</v>
      </c>
      <c r="F56" s="12">
        <f t="shared" si="1"/>
        <v>3331.8</v>
      </c>
      <c r="G56" s="10">
        <v>52185.72</v>
      </c>
    </row>
    <row r="57" spans="1:7" ht="12.75">
      <c r="A57" s="8">
        <v>50</v>
      </c>
      <c r="B57" s="9" t="s">
        <v>58</v>
      </c>
      <c r="C57" s="10">
        <v>16213.8</v>
      </c>
      <c r="D57" s="11">
        <f t="shared" si="0"/>
        <v>1351.1499999999999</v>
      </c>
      <c r="E57" s="10">
        <v>10820</v>
      </c>
      <c r="F57" s="12">
        <f t="shared" si="1"/>
        <v>1352.5</v>
      </c>
      <c r="G57" s="10">
        <v>27033.8</v>
      </c>
    </row>
    <row r="58" spans="1:7" ht="12.75">
      <c r="A58" s="8">
        <v>51</v>
      </c>
      <c r="B58" s="9" t="s">
        <v>59</v>
      </c>
      <c r="C58" s="10">
        <v>18913.2</v>
      </c>
      <c r="D58" s="11">
        <f t="shared" si="0"/>
        <v>1576.1000000000001</v>
      </c>
      <c r="E58" s="10">
        <v>13752</v>
      </c>
      <c r="F58" s="12">
        <f t="shared" si="1"/>
        <v>1719</v>
      </c>
      <c r="G58" s="10">
        <v>32665.2</v>
      </c>
    </row>
    <row r="59" spans="1:7" ht="12.75">
      <c r="A59" s="8">
        <v>52</v>
      </c>
      <c r="B59" s="9" t="s">
        <v>60</v>
      </c>
      <c r="C59" s="10">
        <v>30152.88</v>
      </c>
      <c r="D59" s="11">
        <f t="shared" si="0"/>
        <v>2512.7400000000002</v>
      </c>
      <c r="E59" s="10">
        <v>11246.4</v>
      </c>
      <c r="F59" s="12">
        <f t="shared" si="1"/>
        <v>1405.8</v>
      </c>
      <c r="G59" s="10">
        <v>41399.28</v>
      </c>
    </row>
    <row r="60" spans="1:7" ht="12.75">
      <c r="A60" s="8">
        <v>53</v>
      </c>
      <c r="B60" s="9" t="s">
        <v>61</v>
      </c>
      <c r="C60" s="10">
        <v>18037.2</v>
      </c>
      <c r="D60" s="11">
        <f t="shared" si="0"/>
        <v>1503.1000000000001</v>
      </c>
      <c r="E60" s="10">
        <v>27129.6</v>
      </c>
      <c r="F60" s="12">
        <f t="shared" si="1"/>
        <v>3391.2</v>
      </c>
      <c r="G60" s="10">
        <v>45166.8</v>
      </c>
    </row>
    <row r="61" spans="1:7" ht="12.75">
      <c r="A61" s="8">
        <v>54</v>
      </c>
      <c r="B61" s="9" t="s">
        <v>62</v>
      </c>
      <c r="C61" s="10">
        <v>17344.8</v>
      </c>
      <c r="D61" s="11">
        <f t="shared" si="0"/>
        <v>1445.3999999999999</v>
      </c>
      <c r="E61" s="10">
        <v>15504</v>
      </c>
      <c r="F61" s="12">
        <f t="shared" si="1"/>
        <v>1938</v>
      </c>
      <c r="G61" s="10">
        <v>32848.8</v>
      </c>
    </row>
    <row r="62" spans="1:7" ht="12.75">
      <c r="A62" s="8">
        <v>55</v>
      </c>
      <c r="B62" s="9" t="s">
        <v>63</v>
      </c>
      <c r="C62" s="10">
        <v>14248.68</v>
      </c>
      <c r="D62" s="11">
        <f t="shared" si="0"/>
        <v>1187.39</v>
      </c>
      <c r="E62" s="10">
        <v>19192</v>
      </c>
      <c r="F62" s="12">
        <f t="shared" si="1"/>
        <v>2399</v>
      </c>
      <c r="G62" s="10">
        <v>33440.68</v>
      </c>
    </row>
    <row r="63" spans="1:7" ht="12.75">
      <c r="A63" s="8">
        <v>56</v>
      </c>
      <c r="B63" s="9" t="s">
        <v>64</v>
      </c>
      <c r="C63" s="10">
        <v>11420.4</v>
      </c>
      <c r="D63" s="11">
        <f t="shared" si="0"/>
        <v>951.6999999999999</v>
      </c>
      <c r="E63" s="10">
        <v>19159.2</v>
      </c>
      <c r="F63" s="12">
        <f t="shared" si="1"/>
        <v>2394.9</v>
      </c>
      <c r="G63" s="10">
        <v>30579.6</v>
      </c>
    </row>
    <row r="64" spans="1:7" ht="12.75">
      <c r="A64" s="8">
        <v>57</v>
      </c>
      <c r="B64" s="9" t="s">
        <v>65</v>
      </c>
      <c r="C64" s="10">
        <v>11952.24</v>
      </c>
      <c r="D64" s="11">
        <f t="shared" si="0"/>
        <v>996.02</v>
      </c>
      <c r="E64" s="10">
        <v>18633.6</v>
      </c>
      <c r="F64" s="12">
        <f t="shared" si="1"/>
        <v>2329.2</v>
      </c>
      <c r="G64" s="10">
        <v>30585.84</v>
      </c>
    </row>
    <row r="65" spans="1:7" ht="12.75">
      <c r="A65" s="8">
        <v>58</v>
      </c>
      <c r="B65" s="9" t="s">
        <v>66</v>
      </c>
      <c r="C65" s="10">
        <v>12026.64</v>
      </c>
      <c r="D65" s="11">
        <f t="shared" si="0"/>
        <v>1002.2199999999999</v>
      </c>
      <c r="E65" s="10">
        <v>13904</v>
      </c>
      <c r="F65" s="12">
        <f t="shared" si="1"/>
        <v>1738</v>
      </c>
      <c r="G65" s="10">
        <v>25930.64</v>
      </c>
    </row>
    <row r="66" spans="1:7" ht="12.75">
      <c r="A66" s="8">
        <v>59</v>
      </c>
      <c r="B66" s="9" t="s">
        <v>67</v>
      </c>
      <c r="C66" s="10">
        <v>14442</v>
      </c>
      <c r="D66" s="11">
        <f t="shared" si="0"/>
        <v>1203.5</v>
      </c>
      <c r="E66" s="10">
        <v>27796.8</v>
      </c>
      <c r="F66" s="12">
        <f t="shared" si="1"/>
        <v>3474.6</v>
      </c>
      <c r="G66" s="10">
        <v>42238.8</v>
      </c>
    </row>
    <row r="67" spans="1:7" ht="12.75">
      <c r="A67" s="8">
        <v>60</v>
      </c>
      <c r="B67" s="9" t="s">
        <v>68</v>
      </c>
      <c r="C67" s="10">
        <v>10640.04</v>
      </c>
      <c r="D67" s="11">
        <f t="shared" si="0"/>
        <v>886.6700000000001</v>
      </c>
      <c r="E67" s="10">
        <v>15168</v>
      </c>
      <c r="F67" s="12">
        <f t="shared" si="1"/>
        <v>1896</v>
      </c>
      <c r="G67" s="10">
        <v>25808.04</v>
      </c>
    </row>
    <row r="68" spans="1:7" ht="12.75">
      <c r="A68" s="8">
        <v>61</v>
      </c>
      <c r="B68" s="9" t="s">
        <v>69</v>
      </c>
      <c r="C68" s="10">
        <v>8428.2</v>
      </c>
      <c r="D68" s="11">
        <f t="shared" si="0"/>
        <v>702.35</v>
      </c>
      <c r="E68" s="10">
        <v>14980</v>
      </c>
      <c r="F68" s="12">
        <f t="shared" si="1"/>
        <v>1872.5</v>
      </c>
      <c r="G68" s="10">
        <v>23408.2</v>
      </c>
    </row>
    <row r="69" spans="1:7" ht="12.75">
      <c r="A69" s="8">
        <v>62</v>
      </c>
      <c r="B69" s="9" t="s">
        <v>70</v>
      </c>
      <c r="C69" s="10">
        <v>20113.56</v>
      </c>
      <c r="D69" s="11">
        <f t="shared" si="0"/>
        <v>1676.13</v>
      </c>
      <c r="E69" s="10">
        <v>10712</v>
      </c>
      <c r="F69" s="12">
        <f t="shared" si="1"/>
        <v>1339</v>
      </c>
      <c r="G69" s="10">
        <v>30825.56</v>
      </c>
    </row>
    <row r="70" spans="1:7" ht="12.75">
      <c r="A70" s="8">
        <v>63</v>
      </c>
      <c r="B70" s="9" t="s">
        <v>71</v>
      </c>
      <c r="C70" s="10">
        <v>16705.56</v>
      </c>
      <c r="D70" s="11">
        <f t="shared" si="0"/>
        <v>1392.13</v>
      </c>
      <c r="E70" s="10">
        <v>11560</v>
      </c>
      <c r="F70" s="12">
        <f t="shared" si="1"/>
        <v>1445</v>
      </c>
      <c r="G70" s="10">
        <v>28265.56</v>
      </c>
    </row>
    <row r="71" spans="1:7" ht="12.75">
      <c r="A71" s="8">
        <v>64</v>
      </c>
      <c r="B71" s="9" t="s">
        <v>72</v>
      </c>
      <c r="C71" s="10">
        <v>36816.6</v>
      </c>
      <c r="D71" s="11">
        <f t="shared" si="0"/>
        <v>3068.0499999999997</v>
      </c>
      <c r="E71" s="10">
        <v>20928</v>
      </c>
      <c r="F71" s="12">
        <f t="shared" si="1"/>
        <v>2616</v>
      </c>
      <c r="G71" s="10">
        <v>57744.6</v>
      </c>
    </row>
    <row r="72" spans="1:7" ht="12.75">
      <c r="A72" s="8">
        <v>65</v>
      </c>
      <c r="B72" s="9" t="s">
        <v>73</v>
      </c>
      <c r="C72" s="10">
        <v>11038.8</v>
      </c>
      <c r="D72" s="11">
        <f t="shared" si="0"/>
        <v>919.9</v>
      </c>
      <c r="E72" s="10">
        <v>5212.8</v>
      </c>
      <c r="F72" s="12">
        <f t="shared" si="1"/>
        <v>651.6</v>
      </c>
      <c r="G72" s="10">
        <v>16251.6</v>
      </c>
    </row>
    <row r="73" spans="1:7" ht="12.75">
      <c r="A73" s="8">
        <v>66</v>
      </c>
      <c r="B73" s="9" t="s">
        <v>74</v>
      </c>
      <c r="C73" s="10">
        <v>27012.72</v>
      </c>
      <c r="D73" s="11">
        <f t="shared" si="0"/>
        <v>2251.06</v>
      </c>
      <c r="E73" s="10">
        <v>21979.2</v>
      </c>
      <c r="F73" s="12">
        <f t="shared" si="1"/>
        <v>2747.4</v>
      </c>
      <c r="G73" s="10">
        <v>48991.92</v>
      </c>
    </row>
    <row r="74" spans="1:7" ht="12.75">
      <c r="A74" s="8">
        <v>67</v>
      </c>
      <c r="B74" s="9" t="s">
        <v>75</v>
      </c>
      <c r="C74" s="10">
        <v>27059.52</v>
      </c>
      <c r="D74" s="11">
        <f t="shared" si="0"/>
        <v>2254.96</v>
      </c>
      <c r="E74" s="10">
        <v>30854.4</v>
      </c>
      <c r="F74" s="12">
        <f t="shared" si="1"/>
        <v>3856.8</v>
      </c>
      <c r="G74" s="10">
        <v>57913.92</v>
      </c>
    </row>
    <row r="75" spans="1:7" ht="12.75">
      <c r="A75" s="8">
        <v>68</v>
      </c>
      <c r="B75" s="9" t="s">
        <v>76</v>
      </c>
      <c r="C75" s="10">
        <v>15219.24</v>
      </c>
      <c r="D75" s="11">
        <f t="shared" si="0"/>
        <v>1268.27</v>
      </c>
      <c r="E75" s="10">
        <v>6518.4</v>
      </c>
      <c r="F75" s="12">
        <f t="shared" si="1"/>
        <v>814.8</v>
      </c>
      <c r="G75" s="10">
        <v>21737.64</v>
      </c>
    </row>
    <row r="76" spans="1:7" ht="12.75">
      <c r="A76" s="8">
        <v>69</v>
      </c>
      <c r="B76" s="9" t="s">
        <v>77</v>
      </c>
      <c r="C76" s="10">
        <v>11444.64</v>
      </c>
      <c r="D76" s="11">
        <f t="shared" si="0"/>
        <v>953.7199999999999</v>
      </c>
      <c r="E76" s="10">
        <v>21816</v>
      </c>
      <c r="F76" s="12">
        <f t="shared" si="1"/>
        <v>2727</v>
      </c>
      <c r="G76" s="10">
        <v>33260.64</v>
      </c>
    </row>
    <row r="77" spans="1:7" ht="12.75">
      <c r="A77" s="8">
        <v>70</v>
      </c>
      <c r="B77" s="9" t="s">
        <v>78</v>
      </c>
      <c r="C77" s="10">
        <v>26154.72</v>
      </c>
      <c r="D77" s="11">
        <f t="shared" si="0"/>
        <v>2179.56</v>
      </c>
      <c r="E77" s="10">
        <v>5736</v>
      </c>
      <c r="F77" s="12">
        <f t="shared" si="1"/>
        <v>717</v>
      </c>
      <c r="G77" s="10">
        <v>31890.72</v>
      </c>
    </row>
    <row r="78" spans="1:7" ht="12.75">
      <c r="A78" s="8">
        <v>71</v>
      </c>
      <c r="B78" s="9" t="s">
        <v>79</v>
      </c>
      <c r="C78" s="10">
        <v>14591.4</v>
      </c>
      <c r="D78" s="11">
        <f t="shared" si="0"/>
        <v>1215.95</v>
      </c>
      <c r="E78" s="10">
        <v>17448</v>
      </c>
      <c r="F78" s="12">
        <f t="shared" si="1"/>
        <v>2181</v>
      </c>
      <c r="G78" s="10">
        <v>32039.4</v>
      </c>
    </row>
    <row r="79" spans="1:7" ht="12.75">
      <c r="A79" s="8">
        <v>72</v>
      </c>
      <c r="B79" s="9" t="s">
        <v>80</v>
      </c>
      <c r="C79" s="10">
        <v>14492.76</v>
      </c>
      <c r="D79" s="11">
        <f t="shared" si="0"/>
        <v>1207.73</v>
      </c>
      <c r="E79" s="10">
        <v>32817.6</v>
      </c>
      <c r="F79" s="12">
        <f t="shared" si="1"/>
        <v>4102.2</v>
      </c>
      <c r="G79" s="10">
        <v>47310.36</v>
      </c>
    </row>
    <row r="80" spans="1:7" ht="12.75">
      <c r="A80" s="8">
        <v>73</v>
      </c>
      <c r="B80" s="13" t="s">
        <v>81</v>
      </c>
      <c r="C80" s="10">
        <v>20408.04</v>
      </c>
      <c r="D80" s="11">
        <f t="shared" si="0"/>
        <v>1700.67</v>
      </c>
      <c r="E80" s="10">
        <v>360</v>
      </c>
      <c r="F80" s="12">
        <f t="shared" si="1"/>
        <v>45</v>
      </c>
      <c r="G80" s="10">
        <v>20768.04</v>
      </c>
    </row>
    <row r="81" spans="1:7" ht="12.75">
      <c r="A81" s="8">
        <v>74</v>
      </c>
      <c r="B81" s="9" t="s">
        <v>82</v>
      </c>
      <c r="C81" s="10">
        <v>13702.2</v>
      </c>
      <c r="D81" s="11">
        <f t="shared" si="0"/>
        <v>1141.8500000000001</v>
      </c>
      <c r="E81" s="10">
        <v>15060</v>
      </c>
      <c r="F81" s="12">
        <f t="shared" si="1"/>
        <v>1882.5</v>
      </c>
      <c r="G81" s="10">
        <v>28762.2</v>
      </c>
    </row>
    <row r="82" spans="1:7" ht="12.75">
      <c r="A82" s="8">
        <v>75</v>
      </c>
      <c r="B82" s="9" t="s">
        <v>83</v>
      </c>
      <c r="C82" s="10">
        <v>12048.36</v>
      </c>
      <c r="D82" s="11">
        <f t="shared" si="0"/>
        <v>1004.0300000000001</v>
      </c>
      <c r="E82" s="10">
        <v>0</v>
      </c>
      <c r="F82" s="12">
        <f t="shared" si="1"/>
        <v>0</v>
      </c>
      <c r="G82" s="10">
        <v>12048.36</v>
      </c>
    </row>
    <row r="83" spans="1:7" ht="12.75">
      <c r="A83" s="8">
        <v>76</v>
      </c>
      <c r="B83" s="9" t="s">
        <v>84</v>
      </c>
      <c r="C83" s="10">
        <v>13870.08</v>
      </c>
      <c r="D83" s="11">
        <f t="shared" si="0"/>
        <v>1155.84</v>
      </c>
      <c r="E83" s="10">
        <v>7411.2</v>
      </c>
      <c r="F83" s="12">
        <f t="shared" si="1"/>
        <v>926.4</v>
      </c>
      <c r="G83" s="10">
        <v>21281.28</v>
      </c>
    </row>
    <row r="84" spans="1:7" ht="12.75">
      <c r="A84" s="8">
        <v>77</v>
      </c>
      <c r="B84" s="9" t="s">
        <v>85</v>
      </c>
      <c r="C84" s="10">
        <v>13739.4</v>
      </c>
      <c r="D84" s="11">
        <f t="shared" si="0"/>
        <v>1144.95</v>
      </c>
      <c r="E84" s="10">
        <v>15524</v>
      </c>
      <c r="F84" s="12">
        <f t="shared" si="1"/>
        <v>1940.5</v>
      </c>
      <c r="G84" s="10">
        <v>29263.4</v>
      </c>
    </row>
    <row r="85" spans="1:7" ht="12.75">
      <c r="A85" s="8">
        <v>78</v>
      </c>
      <c r="B85" s="9" t="s">
        <v>86</v>
      </c>
      <c r="C85" s="10">
        <v>14536.08</v>
      </c>
      <c r="D85" s="11">
        <f t="shared" si="0"/>
        <v>1211.34</v>
      </c>
      <c r="E85" s="10">
        <v>17248</v>
      </c>
      <c r="F85" s="12">
        <f t="shared" si="1"/>
        <v>2156</v>
      </c>
      <c r="G85" s="10">
        <v>31784.08</v>
      </c>
    </row>
    <row r="86" spans="1:7" ht="12.75">
      <c r="A86" s="8">
        <v>79</v>
      </c>
      <c r="B86" s="9" t="s">
        <v>87</v>
      </c>
      <c r="C86" s="10">
        <v>8621.28</v>
      </c>
      <c r="D86" s="11">
        <f t="shared" si="0"/>
        <v>718.44</v>
      </c>
      <c r="E86" s="10">
        <v>18878.4</v>
      </c>
      <c r="F86" s="12">
        <f t="shared" si="1"/>
        <v>2359.8</v>
      </c>
      <c r="G86" s="10">
        <v>27499.68</v>
      </c>
    </row>
    <row r="87" spans="1:7" ht="12.75">
      <c r="A87" s="8">
        <v>80</v>
      </c>
      <c r="B87" s="9" t="s">
        <v>88</v>
      </c>
      <c r="C87" s="10">
        <v>12952.08</v>
      </c>
      <c r="D87" s="11">
        <f t="shared" si="0"/>
        <v>1079.34</v>
      </c>
      <c r="E87" s="10">
        <v>17328</v>
      </c>
      <c r="F87" s="12">
        <f t="shared" si="1"/>
        <v>2166</v>
      </c>
      <c r="G87" s="10">
        <v>30280.08</v>
      </c>
    </row>
    <row r="88" spans="1:7" ht="12.75">
      <c r="A88" s="8">
        <v>81</v>
      </c>
      <c r="B88" s="9" t="s">
        <v>89</v>
      </c>
      <c r="C88" s="10">
        <v>15112.2</v>
      </c>
      <c r="D88" s="11">
        <f t="shared" si="0"/>
        <v>1259.3500000000001</v>
      </c>
      <c r="E88" s="10">
        <v>4532</v>
      </c>
      <c r="F88" s="12">
        <f t="shared" si="1"/>
        <v>566.5</v>
      </c>
      <c r="G88" s="10">
        <v>19644.2</v>
      </c>
    </row>
    <row r="89" spans="1:7" ht="12.75">
      <c r="A89" s="8">
        <v>82</v>
      </c>
      <c r="B89" s="9" t="s">
        <v>90</v>
      </c>
      <c r="C89" s="10">
        <v>21900.48</v>
      </c>
      <c r="D89" s="11">
        <f t="shared" si="0"/>
        <v>1825.04</v>
      </c>
      <c r="E89" s="10">
        <v>9499.2</v>
      </c>
      <c r="F89" s="12">
        <f t="shared" si="1"/>
        <v>1187.4</v>
      </c>
      <c r="G89" s="10">
        <v>31399.68</v>
      </c>
    </row>
    <row r="90" spans="1:7" ht="12.75">
      <c r="A90" s="8">
        <v>83</v>
      </c>
      <c r="B90" s="9" t="s">
        <v>91</v>
      </c>
      <c r="C90" s="10">
        <v>19154.64</v>
      </c>
      <c r="D90" s="11">
        <f t="shared" si="0"/>
        <v>1596.22</v>
      </c>
      <c r="E90" s="10">
        <v>2304</v>
      </c>
      <c r="F90" s="12">
        <f t="shared" si="1"/>
        <v>288</v>
      </c>
      <c r="G90" s="10">
        <v>21458.64</v>
      </c>
    </row>
    <row r="91" spans="1:7" ht="12.75">
      <c r="A91" s="8">
        <v>84</v>
      </c>
      <c r="B91" s="9" t="s">
        <v>92</v>
      </c>
      <c r="C91" s="10">
        <v>19757.28</v>
      </c>
      <c r="D91" s="11">
        <f t="shared" si="0"/>
        <v>1646.4399999999998</v>
      </c>
      <c r="E91" s="10">
        <v>28708.8</v>
      </c>
      <c r="F91" s="12">
        <f t="shared" si="1"/>
        <v>3588.6</v>
      </c>
      <c r="G91" s="10">
        <v>48466.08</v>
      </c>
    </row>
    <row r="92" spans="1:7" ht="12.75">
      <c r="A92" s="8">
        <v>85</v>
      </c>
      <c r="B92" s="9" t="s">
        <v>93</v>
      </c>
      <c r="C92" s="10">
        <v>12462.12</v>
      </c>
      <c r="D92" s="11">
        <f t="shared" si="0"/>
        <v>1038.51</v>
      </c>
      <c r="E92" s="10">
        <v>26550.4</v>
      </c>
      <c r="F92" s="12">
        <f t="shared" si="1"/>
        <v>3318.8</v>
      </c>
      <c r="G92" s="10">
        <v>39012.52</v>
      </c>
    </row>
    <row r="93" spans="1:7" ht="12.75">
      <c r="A93" s="8">
        <v>86</v>
      </c>
      <c r="B93" s="9" t="s">
        <v>94</v>
      </c>
      <c r="C93" s="10">
        <v>15543.12</v>
      </c>
      <c r="D93" s="11">
        <f t="shared" si="0"/>
        <v>1295.26</v>
      </c>
      <c r="E93" s="10">
        <v>17563.2</v>
      </c>
      <c r="F93" s="12">
        <f t="shared" si="1"/>
        <v>2195.4</v>
      </c>
      <c r="G93" s="10">
        <v>33106.32</v>
      </c>
    </row>
    <row r="94" spans="1:7" ht="12.75">
      <c r="A94" s="8">
        <v>87</v>
      </c>
      <c r="B94" s="9" t="s">
        <v>95</v>
      </c>
      <c r="C94" s="10">
        <v>33392.28</v>
      </c>
      <c r="D94" s="11">
        <f t="shared" si="0"/>
        <v>2782.69</v>
      </c>
      <c r="E94" s="10">
        <v>26740.8</v>
      </c>
      <c r="F94" s="12">
        <f t="shared" si="1"/>
        <v>3342.6</v>
      </c>
      <c r="G94" s="10">
        <v>60133.08</v>
      </c>
    </row>
    <row r="95" spans="1:7" ht="12.75">
      <c r="A95" s="8">
        <v>88</v>
      </c>
      <c r="B95" s="9" t="s">
        <v>96</v>
      </c>
      <c r="C95" s="10">
        <v>16384.92</v>
      </c>
      <c r="D95" s="11">
        <f t="shared" si="0"/>
        <v>1365.4099999999999</v>
      </c>
      <c r="E95" s="10">
        <v>30137.6</v>
      </c>
      <c r="F95" s="12">
        <f t="shared" si="1"/>
        <v>3767.2</v>
      </c>
      <c r="G95" s="10">
        <v>46522.52</v>
      </c>
    </row>
    <row r="96" spans="1:7" ht="12.75">
      <c r="A96" s="8">
        <v>89</v>
      </c>
      <c r="B96" s="9" t="s">
        <v>97</v>
      </c>
      <c r="C96" s="10">
        <v>23274.96</v>
      </c>
      <c r="D96" s="11">
        <f t="shared" si="0"/>
        <v>1939.58</v>
      </c>
      <c r="E96" s="10">
        <v>19588.8</v>
      </c>
      <c r="F96" s="12">
        <f t="shared" si="1"/>
        <v>2448.6</v>
      </c>
      <c r="G96" s="10">
        <v>42863.76</v>
      </c>
    </row>
    <row r="97" spans="1:7" ht="12.75">
      <c r="A97" s="8">
        <v>90</v>
      </c>
      <c r="B97" s="9" t="s">
        <v>98</v>
      </c>
      <c r="C97" s="10">
        <v>22272.48</v>
      </c>
      <c r="D97" s="11">
        <f t="shared" si="0"/>
        <v>1856.04</v>
      </c>
      <c r="E97" s="10">
        <v>26691.2</v>
      </c>
      <c r="F97" s="12">
        <f t="shared" si="1"/>
        <v>3336.4</v>
      </c>
      <c r="G97" s="10">
        <v>48963.68</v>
      </c>
    </row>
    <row r="98" spans="1:7" ht="12.75">
      <c r="A98" s="8">
        <v>91</v>
      </c>
      <c r="B98" s="9" t="s">
        <v>99</v>
      </c>
      <c r="C98" s="10">
        <v>38856.48</v>
      </c>
      <c r="D98" s="11">
        <f t="shared" si="0"/>
        <v>3238.0400000000004</v>
      </c>
      <c r="E98" s="10">
        <v>27211.2</v>
      </c>
      <c r="F98" s="12">
        <f t="shared" si="1"/>
        <v>3401.4</v>
      </c>
      <c r="G98" s="10">
        <v>66067.68</v>
      </c>
    </row>
    <row r="99" spans="1:7" ht="12.75">
      <c r="A99" s="8">
        <v>92</v>
      </c>
      <c r="B99" s="9" t="s">
        <v>100</v>
      </c>
      <c r="C99" s="10">
        <v>12730.44</v>
      </c>
      <c r="D99" s="11">
        <f t="shared" si="0"/>
        <v>1060.8700000000001</v>
      </c>
      <c r="E99" s="10">
        <v>15940</v>
      </c>
      <c r="F99" s="12">
        <f t="shared" si="1"/>
        <v>1992.5</v>
      </c>
      <c r="G99" s="10">
        <v>28670.44</v>
      </c>
    </row>
    <row r="100" spans="1:7" ht="12.75">
      <c r="A100" s="8">
        <v>93</v>
      </c>
      <c r="B100" s="9" t="s">
        <v>101</v>
      </c>
      <c r="C100" s="10">
        <v>22016.88</v>
      </c>
      <c r="D100" s="11">
        <f t="shared" si="0"/>
        <v>1834.74</v>
      </c>
      <c r="E100" s="10">
        <v>29993.6</v>
      </c>
      <c r="F100" s="12">
        <f t="shared" si="1"/>
        <v>3749.2</v>
      </c>
      <c r="G100" s="10">
        <v>52010.48</v>
      </c>
    </row>
    <row r="101" spans="1:7" ht="12.75">
      <c r="A101" s="8">
        <v>94</v>
      </c>
      <c r="B101" s="9" t="s">
        <v>102</v>
      </c>
      <c r="C101" s="10">
        <v>18305.28</v>
      </c>
      <c r="D101" s="11">
        <f t="shared" si="0"/>
        <v>1525.4399999999998</v>
      </c>
      <c r="E101" s="10">
        <v>11428.8</v>
      </c>
      <c r="F101" s="12">
        <f t="shared" si="1"/>
        <v>1428.6</v>
      </c>
      <c r="G101" s="10">
        <v>29734.08</v>
      </c>
    </row>
    <row r="102" spans="1:7" ht="12.75">
      <c r="A102" s="8">
        <v>95</v>
      </c>
      <c r="B102" s="9" t="s">
        <v>103</v>
      </c>
      <c r="C102" s="10">
        <v>15707.64</v>
      </c>
      <c r="D102" s="11">
        <f t="shared" si="0"/>
        <v>1308.97</v>
      </c>
      <c r="E102" s="10">
        <v>6884</v>
      </c>
      <c r="F102" s="12">
        <f t="shared" si="1"/>
        <v>860.5</v>
      </c>
      <c r="G102" s="10">
        <v>22591.64</v>
      </c>
    </row>
    <row r="103" spans="1:7" ht="12.75">
      <c r="A103" s="8">
        <v>96</v>
      </c>
      <c r="B103" s="9" t="s">
        <v>104</v>
      </c>
      <c r="C103" s="10">
        <v>8142.96</v>
      </c>
      <c r="D103" s="11">
        <f t="shared" si="0"/>
        <v>678.58</v>
      </c>
      <c r="E103" s="10">
        <v>10548</v>
      </c>
      <c r="F103" s="12">
        <f t="shared" si="1"/>
        <v>1318.5</v>
      </c>
      <c r="G103" s="10">
        <v>18690.96</v>
      </c>
    </row>
    <row r="104" spans="1:7" ht="12.75">
      <c r="A104" s="8">
        <v>97</v>
      </c>
      <c r="B104" s="9" t="s">
        <v>105</v>
      </c>
      <c r="C104" s="10">
        <v>20452.92</v>
      </c>
      <c r="D104" s="11">
        <f t="shared" si="0"/>
        <v>1704.4099999999999</v>
      </c>
      <c r="E104" s="10">
        <v>13956.8</v>
      </c>
      <c r="F104" s="12">
        <f t="shared" si="1"/>
        <v>1744.6</v>
      </c>
      <c r="G104" s="10">
        <v>34409.72</v>
      </c>
    </row>
    <row r="105" spans="1:7" ht="12.75">
      <c r="A105" s="8">
        <v>98</v>
      </c>
      <c r="B105" s="9" t="s">
        <v>106</v>
      </c>
      <c r="C105" s="10">
        <v>14962.92</v>
      </c>
      <c r="D105" s="11">
        <f t="shared" si="0"/>
        <v>1246.91</v>
      </c>
      <c r="E105" s="10">
        <v>39299.2</v>
      </c>
      <c r="F105" s="12">
        <f t="shared" si="1"/>
        <v>4912.4</v>
      </c>
      <c r="G105" s="10">
        <v>54262.12</v>
      </c>
    </row>
    <row r="106" spans="1:7" ht="12.75">
      <c r="A106" s="8">
        <v>99</v>
      </c>
      <c r="B106" s="9" t="s">
        <v>106</v>
      </c>
      <c r="C106" s="10">
        <v>15862.68</v>
      </c>
      <c r="D106" s="11">
        <f t="shared" si="0"/>
        <v>1321.89</v>
      </c>
      <c r="E106" s="10">
        <v>30544</v>
      </c>
      <c r="F106" s="12">
        <f t="shared" si="1"/>
        <v>3818</v>
      </c>
      <c r="G106" s="10">
        <v>46406.68</v>
      </c>
    </row>
    <row r="107" spans="1:7" ht="12.75">
      <c r="A107" s="8">
        <v>100</v>
      </c>
      <c r="B107" s="9" t="s">
        <v>107</v>
      </c>
      <c r="C107" s="10">
        <v>20211.48</v>
      </c>
      <c r="D107" s="11">
        <f t="shared" si="0"/>
        <v>1684.29</v>
      </c>
      <c r="E107" s="10">
        <v>16433.6</v>
      </c>
      <c r="F107" s="12">
        <f t="shared" si="1"/>
        <v>2054.2</v>
      </c>
      <c r="G107" s="10">
        <v>36645.08</v>
      </c>
    </row>
    <row r="108" spans="1:7" ht="12.75">
      <c r="A108" s="8">
        <v>101</v>
      </c>
      <c r="B108" s="9" t="s">
        <v>108</v>
      </c>
      <c r="C108" s="10">
        <v>12249</v>
      </c>
      <c r="D108" s="11">
        <f t="shared" si="0"/>
        <v>1020.75</v>
      </c>
      <c r="E108" s="10">
        <v>25579.2</v>
      </c>
      <c r="F108" s="12">
        <f t="shared" si="1"/>
        <v>3197.4</v>
      </c>
      <c r="G108" s="10">
        <v>37828.2</v>
      </c>
    </row>
    <row r="109" spans="1:7" ht="12.75">
      <c r="A109" s="8">
        <v>102</v>
      </c>
      <c r="B109" s="9" t="s">
        <v>109</v>
      </c>
      <c r="C109" s="10">
        <v>15438.24</v>
      </c>
      <c r="D109" s="11">
        <f t="shared" si="0"/>
        <v>1286.52</v>
      </c>
      <c r="E109" s="10">
        <v>27912</v>
      </c>
      <c r="F109" s="12">
        <f t="shared" si="1"/>
        <v>3489</v>
      </c>
      <c r="G109" s="10">
        <v>43350.24</v>
      </c>
    </row>
    <row r="110" spans="1:7" ht="12.75">
      <c r="A110" s="8">
        <v>103</v>
      </c>
      <c r="B110" s="9" t="s">
        <v>110</v>
      </c>
      <c r="C110" s="10">
        <v>13708.44</v>
      </c>
      <c r="D110" s="11">
        <f t="shared" si="0"/>
        <v>1142.3700000000001</v>
      </c>
      <c r="E110" s="10">
        <v>7716</v>
      </c>
      <c r="F110" s="12">
        <f t="shared" si="1"/>
        <v>964.5</v>
      </c>
      <c r="G110" s="10">
        <v>21424.44</v>
      </c>
    </row>
    <row r="111" spans="1:7" ht="12.75">
      <c r="A111" s="8">
        <v>104</v>
      </c>
      <c r="B111" s="9" t="s">
        <v>111</v>
      </c>
      <c r="C111" s="10">
        <v>17946.72</v>
      </c>
      <c r="D111" s="11">
        <f t="shared" si="0"/>
        <v>1495.5600000000002</v>
      </c>
      <c r="E111" s="10">
        <v>24500.8</v>
      </c>
      <c r="F111" s="12">
        <f t="shared" si="1"/>
        <v>3062.6</v>
      </c>
      <c r="G111" s="10">
        <v>42447.52</v>
      </c>
    </row>
    <row r="112" spans="1:7" ht="12.75">
      <c r="A112" s="8">
        <v>105</v>
      </c>
      <c r="B112" s="9" t="s">
        <v>112</v>
      </c>
      <c r="C112" s="10">
        <v>13651.8</v>
      </c>
      <c r="D112" s="11">
        <f t="shared" si="0"/>
        <v>1137.6499999999999</v>
      </c>
      <c r="E112" s="10">
        <v>28795.2</v>
      </c>
      <c r="F112" s="12">
        <f t="shared" si="1"/>
        <v>3599.4</v>
      </c>
      <c r="G112" s="10">
        <v>42447</v>
      </c>
    </row>
    <row r="113" spans="1:7" ht="12.75">
      <c r="A113" s="8">
        <v>106</v>
      </c>
      <c r="B113" s="9" t="s">
        <v>113</v>
      </c>
      <c r="C113" s="10">
        <v>24052.56</v>
      </c>
      <c r="D113" s="11">
        <f t="shared" si="0"/>
        <v>2004.38</v>
      </c>
      <c r="E113" s="10">
        <v>4934.4</v>
      </c>
      <c r="F113" s="12">
        <f t="shared" si="1"/>
        <v>616.8</v>
      </c>
      <c r="G113" s="10">
        <v>28986.96</v>
      </c>
    </row>
    <row r="114" spans="1:7" ht="12.75">
      <c r="A114" s="8">
        <v>107</v>
      </c>
      <c r="B114" s="9" t="s">
        <v>114</v>
      </c>
      <c r="C114" s="10">
        <v>13822.8</v>
      </c>
      <c r="D114" s="11">
        <f t="shared" si="0"/>
        <v>1151.8999999999999</v>
      </c>
      <c r="E114" s="10">
        <v>22737.6</v>
      </c>
      <c r="F114" s="12">
        <f t="shared" si="1"/>
        <v>2842.2</v>
      </c>
      <c r="G114" s="10">
        <v>36560.4</v>
      </c>
    </row>
    <row r="115" spans="1:7" ht="12.75">
      <c r="A115" s="8">
        <v>108</v>
      </c>
      <c r="B115" s="9" t="s">
        <v>115</v>
      </c>
      <c r="C115" s="10">
        <v>31258.32</v>
      </c>
      <c r="D115" s="11">
        <f t="shared" si="0"/>
        <v>2604.86</v>
      </c>
      <c r="E115" s="10">
        <v>24110.4</v>
      </c>
      <c r="F115" s="12">
        <f t="shared" si="1"/>
        <v>3013.8</v>
      </c>
      <c r="G115" s="10">
        <v>55368.72</v>
      </c>
    </row>
    <row r="116" spans="1:7" ht="12.75">
      <c r="A116" s="8">
        <v>109</v>
      </c>
      <c r="B116" s="9" t="s">
        <v>116</v>
      </c>
      <c r="C116" s="10">
        <v>7919.76</v>
      </c>
      <c r="D116" s="11">
        <f t="shared" si="0"/>
        <v>659.98</v>
      </c>
      <c r="E116" s="10">
        <v>9043.2</v>
      </c>
      <c r="F116" s="12">
        <f t="shared" si="1"/>
        <v>1130.4</v>
      </c>
      <c r="G116" s="10">
        <v>16962.96</v>
      </c>
    </row>
    <row r="117" spans="1:7" ht="12.75">
      <c r="A117" s="8">
        <v>110</v>
      </c>
      <c r="B117" s="9" t="s">
        <v>117</v>
      </c>
      <c r="C117" s="10">
        <v>10602.36</v>
      </c>
      <c r="D117" s="11">
        <f t="shared" si="0"/>
        <v>883.5300000000001</v>
      </c>
      <c r="E117" s="10">
        <v>16604</v>
      </c>
      <c r="F117" s="12">
        <f t="shared" si="1"/>
        <v>2075.5</v>
      </c>
      <c r="G117" s="10">
        <v>27206.36</v>
      </c>
    </row>
    <row r="118" spans="1:7" ht="12.75">
      <c r="A118" s="8">
        <v>111</v>
      </c>
      <c r="B118" s="9" t="s">
        <v>118</v>
      </c>
      <c r="C118" s="10">
        <v>15927.6</v>
      </c>
      <c r="D118" s="11">
        <f t="shared" si="0"/>
        <v>1327.3</v>
      </c>
      <c r="E118" s="10">
        <v>20960</v>
      </c>
      <c r="F118" s="12">
        <f t="shared" si="1"/>
        <v>2620</v>
      </c>
      <c r="G118" s="10">
        <v>36887.6</v>
      </c>
    </row>
    <row r="119" spans="1:7" ht="12.75">
      <c r="A119" s="8">
        <v>112</v>
      </c>
      <c r="B119" s="9" t="s">
        <v>119</v>
      </c>
      <c r="C119" s="10">
        <v>29778.72</v>
      </c>
      <c r="D119" s="11">
        <f t="shared" si="0"/>
        <v>2481.56</v>
      </c>
      <c r="E119" s="10">
        <v>33110.4</v>
      </c>
      <c r="F119" s="12">
        <f t="shared" si="1"/>
        <v>4138.8</v>
      </c>
      <c r="G119" s="10">
        <v>62889.12</v>
      </c>
    </row>
    <row r="120" spans="1:7" ht="12.75">
      <c r="A120" s="8">
        <v>113</v>
      </c>
      <c r="B120" s="9" t="s">
        <v>120</v>
      </c>
      <c r="C120" s="10">
        <v>34136.4</v>
      </c>
      <c r="D120" s="11">
        <f t="shared" si="0"/>
        <v>2844.7000000000003</v>
      </c>
      <c r="E120" s="10">
        <v>28776</v>
      </c>
      <c r="F120" s="12">
        <f t="shared" si="1"/>
        <v>3597</v>
      </c>
      <c r="G120" s="10">
        <v>62912.4</v>
      </c>
    </row>
    <row r="121" spans="1:7" ht="12.75">
      <c r="A121" s="8">
        <v>114</v>
      </c>
      <c r="B121" s="9" t="s">
        <v>121</v>
      </c>
      <c r="C121" s="10">
        <v>16002.48</v>
      </c>
      <c r="D121" s="11">
        <f t="shared" si="0"/>
        <v>1333.54</v>
      </c>
      <c r="E121" s="10">
        <v>19206.4</v>
      </c>
      <c r="F121" s="12">
        <f t="shared" si="1"/>
        <v>2400.8</v>
      </c>
      <c r="G121" s="10">
        <v>35208.88</v>
      </c>
    </row>
    <row r="122" spans="1:7" ht="12.75">
      <c r="A122" s="8">
        <v>115</v>
      </c>
      <c r="B122" s="9" t="s">
        <v>122</v>
      </c>
      <c r="C122" s="10">
        <v>26450.76</v>
      </c>
      <c r="D122" s="11">
        <f t="shared" si="0"/>
        <v>2204.23</v>
      </c>
      <c r="E122" s="10">
        <v>29860.8</v>
      </c>
      <c r="F122" s="12">
        <f t="shared" si="1"/>
        <v>3732.6</v>
      </c>
      <c r="G122" s="10">
        <v>56311.56</v>
      </c>
    </row>
    <row r="123" spans="1:7" ht="12.75">
      <c r="A123" s="8">
        <v>116</v>
      </c>
      <c r="B123" s="9" t="s">
        <v>123</v>
      </c>
      <c r="C123" s="10">
        <v>12503.88</v>
      </c>
      <c r="D123" s="11">
        <f t="shared" si="0"/>
        <v>1041.99</v>
      </c>
      <c r="E123" s="10">
        <v>19478.4</v>
      </c>
      <c r="F123" s="12">
        <f t="shared" si="1"/>
        <v>2434.8</v>
      </c>
      <c r="G123" s="10">
        <v>31982.28</v>
      </c>
    </row>
    <row r="124" spans="1:7" ht="12.75">
      <c r="A124" s="8">
        <v>117</v>
      </c>
      <c r="B124" s="9" t="s">
        <v>124</v>
      </c>
      <c r="C124" s="10">
        <v>14116.44</v>
      </c>
      <c r="D124" s="11">
        <f t="shared" si="0"/>
        <v>1176.3700000000001</v>
      </c>
      <c r="E124" s="10">
        <v>19184</v>
      </c>
      <c r="F124" s="12">
        <f t="shared" si="1"/>
        <v>2398</v>
      </c>
      <c r="G124" s="10">
        <v>33300.44</v>
      </c>
    </row>
    <row r="125" spans="1:7" ht="12.75">
      <c r="A125" s="8">
        <v>118</v>
      </c>
      <c r="B125" s="9" t="s">
        <v>125</v>
      </c>
      <c r="C125" s="10">
        <v>12556.68</v>
      </c>
      <c r="D125" s="11">
        <f t="shared" si="0"/>
        <v>1046.39</v>
      </c>
      <c r="E125" s="10">
        <v>3600</v>
      </c>
      <c r="F125" s="12">
        <f t="shared" si="1"/>
        <v>450</v>
      </c>
      <c r="G125" s="10">
        <v>16156.68</v>
      </c>
    </row>
    <row r="126" spans="1:7" ht="12.75">
      <c r="A126" s="8">
        <v>119</v>
      </c>
      <c r="B126" s="9" t="s">
        <v>126</v>
      </c>
      <c r="C126" s="10">
        <v>28174.68</v>
      </c>
      <c r="D126" s="11">
        <f t="shared" si="0"/>
        <v>2347.89</v>
      </c>
      <c r="E126" s="10">
        <v>4752</v>
      </c>
      <c r="F126" s="12">
        <f t="shared" si="1"/>
        <v>594</v>
      </c>
      <c r="G126" s="10">
        <v>32926.68</v>
      </c>
    </row>
    <row r="127" spans="1:7" ht="12.75">
      <c r="A127" s="8">
        <v>120</v>
      </c>
      <c r="B127" s="9" t="s">
        <v>127</v>
      </c>
      <c r="C127" s="10">
        <v>18962.16</v>
      </c>
      <c r="D127" s="11">
        <f t="shared" si="0"/>
        <v>1580.18</v>
      </c>
      <c r="E127" s="10">
        <v>17640</v>
      </c>
      <c r="F127" s="12">
        <f t="shared" si="1"/>
        <v>2205</v>
      </c>
      <c r="G127" s="10">
        <v>36602.16</v>
      </c>
    </row>
    <row r="128" spans="1:7" ht="12.75">
      <c r="A128" s="8">
        <v>121</v>
      </c>
      <c r="B128" s="9" t="s">
        <v>128</v>
      </c>
      <c r="C128" s="10">
        <v>13574.4</v>
      </c>
      <c r="D128" s="11">
        <f t="shared" si="0"/>
        <v>1131.2</v>
      </c>
      <c r="E128" s="10">
        <v>18720</v>
      </c>
      <c r="F128" s="12">
        <f t="shared" si="1"/>
        <v>2340</v>
      </c>
      <c r="G128" s="10">
        <v>32294.4</v>
      </c>
    </row>
    <row r="129" spans="1:7" ht="12.75">
      <c r="A129" s="8">
        <v>122</v>
      </c>
      <c r="B129" s="9" t="s">
        <v>129</v>
      </c>
      <c r="C129" s="10">
        <v>18320.16</v>
      </c>
      <c r="D129" s="11">
        <f t="shared" si="0"/>
        <v>1526.68</v>
      </c>
      <c r="E129" s="10">
        <v>30710.4</v>
      </c>
      <c r="F129" s="12">
        <f t="shared" si="1"/>
        <v>3838.8</v>
      </c>
      <c r="G129" s="10">
        <v>49030.56</v>
      </c>
    </row>
    <row r="130" spans="1:7" ht="12.75">
      <c r="A130" s="8">
        <v>123</v>
      </c>
      <c r="B130" s="9" t="s">
        <v>129</v>
      </c>
      <c r="C130" s="10">
        <v>18543.48</v>
      </c>
      <c r="D130" s="11">
        <f t="shared" si="0"/>
        <v>1545.29</v>
      </c>
      <c r="E130" s="10">
        <v>36950.4</v>
      </c>
      <c r="F130" s="12">
        <f t="shared" si="1"/>
        <v>4618.8</v>
      </c>
      <c r="G130" s="10">
        <v>55493.88</v>
      </c>
    </row>
    <row r="131" spans="1:7" ht="12.75">
      <c r="A131" s="8">
        <v>124</v>
      </c>
      <c r="B131" s="9" t="s">
        <v>130</v>
      </c>
      <c r="C131" s="10">
        <v>20600.04</v>
      </c>
      <c r="D131" s="11">
        <f t="shared" si="0"/>
        <v>1716.67</v>
      </c>
      <c r="E131" s="10">
        <v>11548.8</v>
      </c>
      <c r="F131" s="12">
        <f t="shared" si="1"/>
        <v>1443.6</v>
      </c>
      <c r="G131" s="10">
        <v>32148.84</v>
      </c>
    </row>
    <row r="132" spans="1:7" ht="12.75">
      <c r="A132" s="8">
        <v>125</v>
      </c>
      <c r="B132" s="9" t="s">
        <v>131</v>
      </c>
      <c r="C132" s="10">
        <v>19665.6</v>
      </c>
      <c r="D132" s="11">
        <f t="shared" si="0"/>
        <v>1638.8</v>
      </c>
      <c r="E132" s="10">
        <v>15139.2</v>
      </c>
      <c r="F132" s="12">
        <f t="shared" si="1"/>
        <v>1892.4</v>
      </c>
      <c r="G132" s="10">
        <v>34804.8</v>
      </c>
    </row>
    <row r="133" spans="1:7" ht="12.75">
      <c r="A133" s="8">
        <v>126</v>
      </c>
      <c r="B133" s="9" t="s">
        <v>132</v>
      </c>
      <c r="C133" s="10">
        <v>13295.28</v>
      </c>
      <c r="D133" s="11">
        <f t="shared" si="0"/>
        <v>1107.94</v>
      </c>
      <c r="E133" s="10">
        <v>22190.4</v>
      </c>
      <c r="F133" s="12">
        <f t="shared" si="1"/>
        <v>2773.8</v>
      </c>
      <c r="G133" s="10">
        <v>35485.68</v>
      </c>
    </row>
    <row r="134" spans="1:7" ht="12.75">
      <c r="A134" s="8">
        <v>127</v>
      </c>
      <c r="B134" s="9" t="s">
        <v>133</v>
      </c>
      <c r="C134" s="10">
        <v>15569.16</v>
      </c>
      <c r="D134" s="11">
        <f t="shared" si="0"/>
        <v>1297.43</v>
      </c>
      <c r="E134" s="10">
        <v>8684</v>
      </c>
      <c r="F134" s="12">
        <f t="shared" si="1"/>
        <v>1085.5</v>
      </c>
      <c r="G134" s="10">
        <v>24253.16</v>
      </c>
    </row>
    <row r="135" spans="1:7" ht="12.75">
      <c r="A135" s="8">
        <v>128</v>
      </c>
      <c r="B135" s="9" t="s">
        <v>134</v>
      </c>
      <c r="C135" s="10">
        <v>13280.76</v>
      </c>
      <c r="D135" s="11">
        <f t="shared" si="0"/>
        <v>1106.73</v>
      </c>
      <c r="E135" s="10">
        <v>23176</v>
      </c>
      <c r="F135" s="12">
        <f t="shared" si="1"/>
        <v>2897</v>
      </c>
      <c r="G135" s="10">
        <v>36456.76</v>
      </c>
    </row>
    <row r="136" spans="1:7" ht="12.75">
      <c r="A136" s="8">
        <v>129</v>
      </c>
      <c r="B136" s="9" t="s">
        <v>135</v>
      </c>
      <c r="C136" s="10">
        <v>15927</v>
      </c>
      <c r="D136" s="11">
        <f t="shared" si="0"/>
        <v>1327.25</v>
      </c>
      <c r="E136" s="10">
        <v>15200</v>
      </c>
      <c r="F136" s="12">
        <f t="shared" si="1"/>
        <v>1900</v>
      </c>
      <c r="G136" s="10">
        <v>31127</v>
      </c>
    </row>
    <row r="137" spans="1:7" ht="12.75">
      <c r="A137" s="8">
        <v>130</v>
      </c>
      <c r="B137" s="9" t="s">
        <v>136</v>
      </c>
      <c r="C137" s="10">
        <v>16023.48</v>
      </c>
      <c r="D137" s="11">
        <f t="shared" si="0"/>
        <v>1335.29</v>
      </c>
      <c r="E137" s="10">
        <v>19723.2</v>
      </c>
      <c r="F137" s="12">
        <f t="shared" si="1"/>
        <v>2465.4</v>
      </c>
      <c r="G137" s="10">
        <v>35746.68</v>
      </c>
    </row>
    <row r="138" spans="1:7" ht="12.75">
      <c r="A138" s="8">
        <v>131</v>
      </c>
      <c r="B138" s="9" t="s">
        <v>137</v>
      </c>
      <c r="C138" s="10">
        <v>16996.44</v>
      </c>
      <c r="D138" s="11">
        <f t="shared" si="0"/>
        <v>1416.37</v>
      </c>
      <c r="E138" s="10">
        <v>18168</v>
      </c>
      <c r="F138" s="12">
        <f t="shared" si="1"/>
        <v>2271</v>
      </c>
      <c r="G138" s="10">
        <v>35164.44</v>
      </c>
    </row>
    <row r="139" spans="1:7" ht="12.75">
      <c r="A139" s="8">
        <v>132</v>
      </c>
      <c r="B139" s="9" t="s">
        <v>138</v>
      </c>
      <c r="C139" s="10">
        <v>11454.48</v>
      </c>
      <c r="D139" s="11">
        <f t="shared" si="0"/>
        <v>954.54</v>
      </c>
      <c r="E139" s="10">
        <v>15249.6</v>
      </c>
      <c r="F139" s="12">
        <f t="shared" si="1"/>
        <v>1906.2</v>
      </c>
      <c r="G139" s="10">
        <v>26704.08</v>
      </c>
    </row>
    <row r="140" spans="1:7" ht="12.75">
      <c r="A140" s="8">
        <v>133</v>
      </c>
      <c r="B140" s="9" t="s">
        <v>139</v>
      </c>
      <c r="C140" s="10">
        <v>16107.48</v>
      </c>
      <c r="D140" s="11">
        <f t="shared" si="0"/>
        <v>1342.29</v>
      </c>
      <c r="E140" s="10">
        <v>15768</v>
      </c>
      <c r="F140" s="12">
        <f t="shared" si="1"/>
        <v>1971</v>
      </c>
      <c r="G140" s="10">
        <v>31875.48</v>
      </c>
    </row>
    <row r="141" spans="1:7" ht="12.75">
      <c r="A141" s="8">
        <v>134</v>
      </c>
      <c r="B141" s="9" t="s">
        <v>139</v>
      </c>
      <c r="C141" s="10">
        <v>45789.72</v>
      </c>
      <c r="D141" s="11">
        <f t="shared" si="0"/>
        <v>3815.81</v>
      </c>
      <c r="E141" s="10">
        <v>5904</v>
      </c>
      <c r="F141" s="12">
        <f t="shared" si="1"/>
        <v>738</v>
      </c>
      <c r="G141" s="10">
        <v>51693.72</v>
      </c>
    </row>
    <row r="142" spans="1:7" ht="12.75">
      <c r="A142" s="8">
        <v>135</v>
      </c>
      <c r="B142" s="9" t="s">
        <v>140</v>
      </c>
      <c r="C142" s="10">
        <v>10345.2</v>
      </c>
      <c r="D142" s="11">
        <f t="shared" si="0"/>
        <v>862.1</v>
      </c>
      <c r="E142" s="10">
        <v>20553.6</v>
      </c>
      <c r="F142" s="12">
        <f t="shared" si="1"/>
        <v>2569.2</v>
      </c>
      <c r="G142" s="10">
        <v>30898.8</v>
      </c>
    </row>
    <row r="143" spans="1:7" ht="12.75">
      <c r="A143" s="8">
        <v>136</v>
      </c>
      <c r="B143" s="9" t="s">
        <v>141</v>
      </c>
      <c r="C143" s="10">
        <v>13626.36</v>
      </c>
      <c r="D143" s="11">
        <f t="shared" si="0"/>
        <v>1135.53</v>
      </c>
      <c r="E143" s="10">
        <v>8436</v>
      </c>
      <c r="F143" s="12">
        <f t="shared" si="1"/>
        <v>1054.5</v>
      </c>
      <c r="G143" s="10">
        <v>22062.36</v>
      </c>
    </row>
    <row r="144" spans="1:7" ht="12.75">
      <c r="A144" s="8">
        <v>137</v>
      </c>
      <c r="B144" s="9" t="s">
        <v>142</v>
      </c>
      <c r="C144" s="10">
        <v>12133.2</v>
      </c>
      <c r="D144" s="11">
        <f t="shared" si="0"/>
        <v>1011.1</v>
      </c>
      <c r="E144" s="10">
        <v>15729.6</v>
      </c>
      <c r="F144" s="12">
        <f t="shared" si="1"/>
        <v>1966.2</v>
      </c>
      <c r="G144" s="10">
        <v>27862.8</v>
      </c>
    </row>
    <row r="145" spans="1:7" ht="12.75">
      <c r="A145" s="8">
        <v>138</v>
      </c>
      <c r="B145" s="9" t="s">
        <v>143</v>
      </c>
      <c r="C145" s="10">
        <v>2403.36</v>
      </c>
      <c r="D145" s="11">
        <f t="shared" si="0"/>
        <v>200.28</v>
      </c>
      <c r="E145" s="10">
        <v>3520</v>
      </c>
      <c r="F145" s="12">
        <f t="shared" si="1"/>
        <v>440</v>
      </c>
      <c r="G145" s="10">
        <v>5923.36</v>
      </c>
    </row>
    <row r="146" spans="1:7" ht="12.75">
      <c r="A146" s="8">
        <v>139</v>
      </c>
      <c r="B146" s="9" t="s">
        <v>144</v>
      </c>
      <c r="C146" s="10">
        <v>15103.8</v>
      </c>
      <c r="D146" s="11">
        <f t="shared" si="0"/>
        <v>1258.6499999999999</v>
      </c>
      <c r="E146" s="10">
        <v>10224</v>
      </c>
      <c r="F146" s="12">
        <f t="shared" si="1"/>
        <v>1278</v>
      </c>
      <c r="G146" s="10">
        <v>25327.8</v>
      </c>
    </row>
    <row r="147" spans="1:7" ht="12.75">
      <c r="A147" s="8">
        <v>140</v>
      </c>
      <c r="B147" s="9" t="s">
        <v>145</v>
      </c>
      <c r="C147" s="10">
        <v>24222.96</v>
      </c>
      <c r="D147" s="11">
        <f t="shared" si="0"/>
        <v>2018.58</v>
      </c>
      <c r="E147" s="10">
        <v>24945.6</v>
      </c>
      <c r="F147" s="12">
        <f t="shared" si="1"/>
        <v>3118.2</v>
      </c>
      <c r="G147" s="10">
        <v>49168.56</v>
      </c>
    </row>
    <row r="148" spans="1:7" ht="12.75">
      <c r="A148" s="8">
        <v>141</v>
      </c>
      <c r="B148" s="9" t="s">
        <v>146</v>
      </c>
      <c r="C148" s="10">
        <v>32217.12</v>
      </c>
      <c r="D148" s="11">
        <f t="shared" si="0"/>
        <v>2684.7599999999998</v>
      </c>
      <c r="E148" s="10">
        <v>22334.4</v>
      </c>
      <c r="F148" s="12">
        <f t="shared" si="1"/>
        <v>2791.8</v>
      </c>
      <c r="G148" s="10">
        <v>54551.52</v>
      </c>
    </row>
    <row r="149" spans="1:7" ht="12.75">
      <c r="A149" s="8">
        <v>142</v>
      </c>
      <c r="B149" s="9" t="s">
        <v>147</v>
      </c>
      <c r="C149" s="10">
        <v>17372.4</v>
      </c>
      <c r="D149" s="11">
        <f t="shared" si="0"/>
        <v>1447.7</v>
      </c>
      <c r="E149" s="10">
        <v>6888</v>
      </c>
      <c r="F149" s="12">
        <f t="shared" si="1"/>
        <v>861</v>
      </c>
      <c r="G149" s="10">
        <v>24260.4</v>
      </c>
    </row>
    <row r="150" spans="1:7" ht="12.75">
      <c r="A150" s="8">
        <v>143</v>
      </c>
      <c r="B150" s="9" t="s">
        <v>148</v>
      </c>
      <c r="C150" s="10">
        <v>22732.68</v>
      </c>
      <c r="D150" s="11">
        <f t="shared" si="0"/>
        <v>1894.39</v>
      </c>
      <c r="E150" s="10">
        <v>26070.4</v>
      </c>
      <c r="F150" s="12">
        <f t="shared" si="1"/>
        <v>3258.8</v>
      </c>
      <c r="G150" s="10">
        <v>48803.08</v>
      </c>
    </row>
    <row r="151" spans="1:7" ht="13.5">
      <c r="A151" s="8">
        <v>144</v>
      </c>
      <c r="B151" s="14" t="s">
        <v>149</v>
      </c>
      <c r="C151" s="15">
        <v>16250</v>
      </c>
      <c r="D151" s="16">
        <f t="shared" si="0"/>
        <v>1354.1666666666667</v>
      </c>
      <c r="E151" s="17">
        <v>0</v>
      </c>
      <c r="F151" s="18">
        <f t="shared" si="1"/>
        <v>0</v>
      </c>
      <c r="G151" s="15">
        <v>16250</v>
      </c>
    </row>
    <row r="152" spans="1:7" ht="13.5">
      <c r="A152" s="19"/>
      <c r="B152" s="20" t="s">
        <v>150</v>
      </c>
      <c r="C152" s="21">
        <f>SUM(C8:C151)</f>
        <v>2558340.92</v>
      </c>
      <c r="D152" s="22">
        <f>SUM(D8:D151)</f>
        <v>213195.07666666666</v>
      </c>
      <c r="E152" s="22">
        <f>SUM(E8:E151)</f>
        <v>2563120</v>
      </c>
      <c r="F152" s="22">
        <f>SUM(F8:F151)</f>
        <v>320390</v>
      </c>
      <c r="G152" s="22">
        <f>SUM(G8:G151)</f>
        <v>5121460.92</v>
      </c>
    </row>
  </sheetData>
  <sheetProtection selectLockedCells="1" selectUnlockedCells="1"/>
  <mergeCells count="2">
    <mergeCell ref="A1:B1"/>
    <mergeCell ref="A3:G3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2024-01-23T09:40:42Z</cp:lastPrinted>
  <dcterms:modified xsi:type="dcterms:W3CDTF">2024-01-29T09:01:45Z</dcterms:modified>
  <cp:category/>
  <cp:version/>
  <cp:contentType/>
  <cp:contentStatus/>
  <cp:revision>1</cp:revision>
</cp:coreProperties>
</file>