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<sst xmlns="http://schemas.openxmlformats.org/spreadsheetml/2006/main" count="94" uniqueCount="41">
  <si>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</si>
  <si>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</si>
  <si>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</si>
  <si>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</si>
  <si>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</si>
  <si>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</si>
  <si>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</si>
  <si>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</si>
  <si>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</si>
  <si>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</si>
  <si>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</si>
  <si>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</si>
  <si>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</si>
  <si>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</si>
  <si>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</si>
  <si>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</si>
  <si>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</si>
  <si>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OCTOMBRIE 2017</t>
  </si>
  <si>
    <t>TOTAL FACTURI  DIALIZA pt OCT.2017</t>
  </si>
  <si>
    <t>TOTAL FACTURI PROGRAME OCTOMBRIE 2017 pt contract 1724</t>
  </si>
  <si>
    <t>TOTAL GENERAL validari PNS  - OCTOMBRIE 2017</t>
  </si>
  <si>
    <t>002040</t>
  </si>
  <si>
    <t>08-11-2017</t>
  </si>
  <si>
    <t>52</t>
  </si>
  <si>
    <t>07-11-2017</t>
  </si>
  <si>
    <t>BRVDS 7778</t>
  </si>
  <si>
    <t>NHP1725</t>
  </si>
  <si>
    <t>NHP1724</t>
  </si>
  <si>
    <t>NHP -Dializa sp</t>
  </si>
  <si>
    <t>09-11-2017</t>
  </si>
  <si>
    <t>BRVDS 9025</t>
  </si>
  <si>
    <t>31-10-2017</t>
  </si>
  <si>
    <t>NHP - Diabet spital</t>
  </si>
  <si>
    <t>BRVDS 9030</t>
  </si>
  <si>
    <t>14-11-2017</t>
  </si>
  <si>
    <t>NHP - Oncologie sp</t>
  </si>
  <si>
    <t>BRVDS 9028</t>
  </si>
  <si>
    <t>NHP - Osteoporoza</t>
  </si>
  <si>
    <t>BRVDS 9027</t>
  </si>
  <si>
    <t>NHP - Gusa</t>
  </si>
  <si>
    <t>DECONTURI  PROGRAME DE SANATATE - OCTOMBRIE 2017 -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</si>
</sst>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7" sqref="B17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25" t="s">
        <v>40</v>
      </c>
      <c r="B3" s="25"/>
      <c r="C3" s="25"/>
      <c r="D3" s="25"/>
      <c r="E3" s="25"/>
      <c r="F3" s="25"/>
      <c r="G3" s="25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3" t="s">
        <v>30</v>
      </c>
      <c r="B7" s="1" t="s">
        <v>31</v>
      </c>
      <c r="C7" s="2">
        <v>7075.24</v>
      </c>
      <c r="D7" s="1" t="s">
        <v>32</v>
      </c>
      <c r="E7" s="1" t="s">
        <v>29</v>
      </c>
      <c r="F7" s="1" t="s">
        <v>11</v>
      </c>
      <c r="G7" s="24" t="s">
        <v>12</v>
      </c>
    </row>
    <row r="8" spans="1:7" ht="23.25" customHeight="1">
      <c r="A8" s="23" t="s">
        <v>33</v>
      </c>
      <c r="B8" s="1" t="s">
        <v>34</v>
      </c>
      <c r="C8" s="2">
        <v>1971708.38</v>
      </c>
      <c r="D8" s="1" t="s">
        <v>35</v>
      </c>
      <c r="E8" s="1" t="s">
        <v>34</v>
      </c>
      <c r="F8" s="1" t="s">
        <v>11</v>
      </c>
      <c r="G8" s="24" t="s">
        <v>12</v>
      </c>
    </row>
    <row r="9" spans="1:7" ht="23.25" customHeight="1">
      <c r="A9" s="23" t="s">
        <v>36</v>
      </c>
      <c r="B9" s="1" t="s">
        <v>31</v>
      </c>
      <c r="C9" s="2">
        <v>10862.94</v>
      </c>
      <c r="D9" s="1" t="s">
        <v>37</v>
      </c>
      <c r="E9" s="1" t="s">
        <v>29</v>
      </c>
      <c r="F9" s="1" t="s">
        <v>11</v>
      </c>
      <c r="G9" s="24" t="s">
        <v>12</v>
      </c>
    </row>
    <row r="10" spans="1:7" ht="23.25" customHeight="1">
      <c r="A10" s="23" t="s">
        <v>38</v>
      </c>
      <c r="B10" s="1" t="s">
        <v>31</v>
      </c>
      <c r="C10" s="2">
        <v>146.02</v>
      </c>
      <c r="D10" s="1" t="s">
        <v>39</v>
      </c>
      <c r="E10" s="1" t="s">
        <v>29</v>
      </c>
      <c r="F10" s="1" t="s">
        <v>11</v>
      </c>
      <c r="G10" s="24" t="s">
        <v>12</v>
      </c>
    </row>
    <row r="11" spans="1:7" s="3" customFormat="1" ht="27" customHeight="1" thickBot="1">
      <c r="A11" s="15"/>
      <c r="B11" s="16"/>
      <c r="C11" s="17">
        <f>SUM(C7:C10)</f>
        <v>1989792.5799999998</v>
      </c>
      <c r="D11" s="26" t="s">
        <v>19</v>
      </c>
      <c r="E11" s="26"/>
      <c r="F11" s="26"/>
      <c r="G11" s="27"/>
    </row>
    <row r="12" ht="12.75">
      <c r="E12" s="4"/>
    </row>
    <row r="13" spans="1:7" ht="21.75" customHeight="1">
      <c r="A13" s="20"/>
      <c r="C13" s="22"/>
      <c r="E13" s="4"/>
      <c r="G13" t="s">
        <v>15</v>
      </c>
    </row>
    <row r="14" spans="5:7" ht="12.75">
      <c r="E14" s="4"/>
      <c r="G14" s="21" t="s">
        <v>16</v>
      </c>
    </row>
    <row r="15" ht="12.75">
      <c r="E15" s="4"/>
    </row>
    <row r="16" ht="12.75">
      <c r="E16" s="4"/>
    </row>
  </sheetData>
  <mergeCells count="2">
    <mergeCell ref="A3:G3"/>
    <mergeCell ref="D11:G11"/>
  </mergeCells>
  <printOptions/>
  <pageMargins left="0.67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2.281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25" t="s">
        <v>17</v>
      </c>
      <c r="B3" s="25"/>
      <c r="C3" s="25"/>
      <c r="D3" s="25"/>
      <c r="E3" s="25"/>
      <c r="F3" s="25"/>
      <c r="G3" s="2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3" t="s">
        <v>21</v>
      </c>
      <c r="B7" s="1" t="s">
        <v>22</v>
      </c>
      <c r="C7" s="2">
        <v>928495</v>
      </c>
      <c r="D7" s="1" t="s">
        <v>26</v>
      </c>
      <c r="E7" s="1" t="s">
        <v>29</v>
      </c>
      <c r="F7" s="1" t="s">
        <v>7</v>
      </c>
      <c r="G7" s="24" t="s">
        <v>8</v>
      </c>
    </row>
    <row r="8" spans="1:7" ht="23.25" customHeight="1">
      <c r="A8" s="23" t="s">
        <v>23</v>
      </c>
      <c r="B8" s="1" t="s">
        <v>24</v>
      </c>
      <c r="C8" s="2">
        <v>678490</v>
      </c>
      <c r="D8" s="1" t="s">
        <v>27</v>
      </c>
      <c r="E8" s="1" t="s">
        <v>29</v>
      </c>
      <c r="F8" s="1" t="s">
        <v>9</v>
      </c>
      <c r="G8" s="24" t="s">
        <v>10</v>
      </c>
    </row>
    <row r="9" spans="1:7" ht="23.25" customHeight="1">
      <c r="A9" s="23" t="s">
        <v>25</v>
      </c>
      <c r="B9" s="1" t="s">
        <v>24</v>
      </c>
      <c r="C9" s="2">
        <v>38688</v>
      </c>
      <c r="D9" s="1" t="s">
        <v>28</v>
      </c>
      <c r="E9" s="1" t="s">
        <v>22</v>
      </c>
      <c r="F9" s="1" t="s">
        <v>11</v>
      </c>
      <c r="G9" s="24" t="s">
        <v>12</v>
      </c>
    </row>
    <row r="10" spans="1:7" s="3" customFormat="1" ht="24.75" customHeight="1">
      <c r="A10" s="12"/>
      <c r="B10" s="13"/>
      <c r="C10" s="14">
        <f>C7+C8+C9</f>
        <v>1645673</v>
      </c>
      <c r="D10" s="28" t="s">
        <v>18</v>
      </c>
      <c r="E10" s="28"/>
      <c r="F10" s="28"/>
      <c r="G10" s="29"/>
    </row>
    <row r="11" spans="1:7" ht="23.25" customHeight="1">
      <c r="A11" s="23" t="s">
        <v>30</v>
      </c>
      <c r="B11" s="1" t="s">
        <v>31</v>
      </c>
      <c r="C11" s="2">
        <v>7075.24</v>
      </c>
      <c r="D11" s="1" t="s">
        <v>32</v>
      </c>
      <c r="E11" s="1" t="s">
        <v>29</v>
      </c>
      <c r="F11" s="1" t="s">
        <v>11</v>
      </c>
      <c r="G11" s="24" t="s">
        <v>12</v>
      </c>
    </row>
    <row r="12" spans="1:7" ht="23.25" customHeight="1">
      <c r="A12" s="23" t="s">
        <v>33</v>
      </c>
      <c r="B12" s="1" t="s">
        <v>34</v>
      </c>
      <c r="C12" s="2">
        <v>1971708.38</v>
      </c>
      <c r="D12" s="1" t="s">
        <v>35</v>
      </c>
      <c r="E12" s="1" t="s">
        <v>34</v>
      </c>
      <c r="F12" s="1" t="s">
        <v>11</v>
      </c>
      <c r="G12" s="24" t="s">
        <v>12</v>
      </c>
    </row>
    <row r="13" spans="1:7" ht="23.25" customHeight="1">
      <c r="A13" s="23" t="s">
        <v>36</v>
      </c>
      <c r="B13" s="1" t="s">
        <v>31</v>
      </c>
      <c r="C13" s="2">
        <v>10862.94</v>
      </c>
      <c r="D13" s="1" t="s">
        <v>37</v>
      </c>
      <c r="E13" s="1" t="s">
        <v>29</v>
      </c>
      <c r="F13" s="1" t="s">
        <v>11</v>
      </c>
      <c r="G13" s="24" t="s">
        <v>12</v>
      </c>
    </row>
    <row r="14" spans="1:7" ht="23.25" customHeight="1">
      <c r="A14" s="23" t="s">
        <v>38</v>
      </c>
      <c r="B14" s="1" t="s">
        <v>31</v>
      </c>
      <c r="C14" s="2">
        <v>146.02</v>
      </c>
      <c r="D14" s="1" t="s">
        <v>39</v>
      </c>
      <c r="E14" s="1" t="s">
        <v>29</v>
      </c>
      <c r="F14" s="1" t="s">
        <v>11</v>
      </c>
      <c r="G14" s="24" t="s">
        <v>12</v>
      </c>
    </row>
    <row r="15" spans="1:7" s="3" customFormat="1" ht="27" customHeight="1" thickBot="1">
      <c r="A15" s="15"/>
      <c r="B15" s="16"/>
      <c r="C15" s="17">
        <f>SUM(C11:C14)</f>
        <v>1989792.5799999998</v>
      </c>
      <c r="D15" s="26" t="s">
        <v>19</v>
      </c>
      <c r="E15" s="26"/>
      <c r="F15" s="26"/>
      <c r="G15" s="27"/>
    </row>
    <row r="16" spans="3:7" s="18" customFormat="1" ht="29.25" customHeight="1" thickBot="1">
      <c r="C16" s="19">
        <f>C15+C10</f>
        <v>3635465.58</v>
      </c>
      <c r="D16" s="30" t="s">
        <v>20</v>
      </c>
      <c r="E16" s="30"/>
      <c r="F16" s="30"/>
      <c r="G16" s="31"/>
    </row>
    <row r="17" ht="12.75">
      <c r="E17" s="4"/>
    </row>
    <row r="18" spans="1:7" ht="21.75" customHeight="1">
      <c r="A18" s="20"/>
      <c r="C18" s="22"/>
      <c r="E18" s="4"/>
      <c r="G18" t="s">
        <v>15</v>
      </c>
    </row>
    <row r="19" spans="5:7" ht="12.75">
      <c r="E19" s="4"/>
      <c r="G19" s="21" t="s">
        <v>16</v>
      </c>
    </row>
    <row r="20" ht="12.75">
      <c r="E20" s="4"/>
    </row>
    <row r="21" ht="12.75">
      <c r="E21" s="4"/>
    </row>
  </sheetData>
  <mergeCells count="4">
    <mergeCell ref="A3:G3"/>
    <mergeCell ref="D10:G10"/>
    <mergeCell ref="D15:G15"/>
    <mergeCell ref="D16:G16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2017-11-15T12:24:58Z</cp:lastPrinted>
  <dcterms:created xsi:type="dcterms:W3CDTF">2017-07-12T08:04:03Z</dcterms:created>
  <dcterms:modified xsi:type="dcterms:W3CDTF">2017-12-12T13:26:41Z</dcterms:modified>
  <cp:category/>
  <cp:version/>
  <cp:contentType/>
  <cp:contentStatus/>
</cp:coreProperties>
</file>