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PNS-spitale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<sst xmlns="http://schemas.openxmlformats.org/spreadsheetml/2006/main" count="92" uniqueCount="44">
  <si>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</si>
  <si>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</si>
  <si>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</si>
  <si>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</si>
  <si>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</si>
  <si>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</si>
  <si>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</si>
  <si>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</si>
  <si>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BR01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</si>
  <si>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</si>
  <si>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</si>
  <si>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</si>
  <si>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</si>
  <si>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</si>
  <si>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Marinela Ichim</t>
  </si>
  <si>
    <t>Intocmit,</t>
  </si>
  <si>
    <t>Nume furnizor</t>
  </si>
  <si>
    <t>BR10</t>
  </si>
  <si>
    <t>VENETIA MEDICAL SRL</t>
  </si>
  <si>
    <t>DECONTURI  PROGRAME DE SANATATE - NOIEMBRIE 2019</t>
  </si>
  <si>
    <t>003593</t>
  </si>
  <si>
    <t>06-12-2019</t>
  </si>
  <si>
    <t>NHP197294</t>
  </si>
  <si>
    <t>10-12-2019</t>
  </si>
  <si>
    <t>003594</t>
  </si>
  <si>
    <t>NHP197295</t>
  </si>
  <si>
    <t>482</t>
  </si>
  <si>
    <t>NHP197300-Dial spit</t>
  </si>
  <si>
    <t>12-12-2019</t>
  </si>
  <si>
    <t>TOTAL FACTURI  DIALIZA pt NOIEMBRIE 2019</t>
  </si>
  <si>
    <t>118</t>
  </si>
  <si>
    <t>29-11-2019</t>
  </si>
  <si>
    <t>NHP197297-Onco Jud</t>
  </si>
  <si>
    <t>119</t>
  </si>
  <si>
    <t>NHP197298-Onco-CV</t>
  </si>
  <si>
    <t>120</t>
  </si>
  <si>
    <t>NHP197299-Osteo sp</t>
  </si>
  <si>
    <t>0428</t>
  </si>
  <si>
    <t>30-11-2019</t>
  </si>
  <si>
    <t>NHP197296-Onco-VEN</t>
  </si>
  <si>
    <t>TOTAL GENERAL validari PNS  - NOIEMBRIE 2019</t>
  </si>
  <si>
    <t>DECONTURI  PROGRAME DE SANATATE - NOIEMBRIE 2019 - spitale</t>
  </si>
  <si>
    <t>TOTAL FACTURI PROGRAME NOIEMBRIE 2019 pt spitale</t>
  </si>
  <si>
    <t>TOTAL FACTURI PROGRAME NOIEMBRIE 2019 pt SPITALE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</si>
</sst>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/>
    </xf>
    <xf numFmtId="4" fontId="7" fillId="2" borderId="1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M2" sqref="M2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21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2" t="s">
        <v>10</v>
      </c>
      <c r="E1" s="3"/>
      <c r="F1" s="3"/>
    </row>
    <row r="2" spans="5:6" ht="45" customHeight="1">
      <c r="E2" s="3"/>
      <c r="F2" s="3"/>
    </row>
    <row r="3" spans="1:8" ht="61.5" customHeight="1">
      <c r="A3" s="41" t="s">
        <v>41</v>
      </c>
      <c r="B3" s="41"/>
      <c r="C3" s="41"/>
      <c r="D3" s="41"/>
      <c r="E3" s="41"/>
      <c r="F3" s="41"/>
      <c r="G3" s="41"/>
      <c r="H3" s="4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16</v>
      </c>
    </row>
    <row r="7" spans="1:7" ht="32.25" customHeight="1">
      <c r="A7" s="38" t="s">
        <v>30</v>
      </c>
      <c r="B7" s="1" t="s">
        <v>31</v>
      </c>
      <c r="C7" s="33">
        <v>1311899.59</v>
      </c>
      <c r="D7" s="1" t="s">
        <v>32</v>
      </c>
      <c r="E7" s="1" t="s">
        <v>28</v>
      </c>
      <c r="F7" s="1" t="s">
        <v>8</v>
      </c>
      <c r="G7" s="21" t="s">
        <v>9</v>
      </c>
    </row>
    <row r="8" spans="1:7" ht="32.25" customHeight="1">
      <c r="A8" s="38" t="s">
        <v>33</v>
      </c>
      <c r="B8" s="1" t="s">
        <v>31</v>
      </c>
      <c r="C8" s="33">
        <v>255843.33</v>
      </c>
      <c r="D8" s="1" t="s">
        <v>34</v>
      </c>
      <c r="E8" s="1" t="s">
        <v>28</v>
      </c>
      <c r="F8" s="1" t="s">
        <v>8</v>
      </c>
      <c r="G8" s="21" t="s">
        <v>9</v>
      </c>
    </row>
    <row r="9" spans="1:7" ht="32.25" customHeight="1">
      <c r="A9" s="38" t="s">
        <v>35</v>
      </c>
      <c r="B9" s="1" t="s">
        <v>31</v>
      </c>
      <c r="C9" s="33">
        <v>2805.66</v>
      </c>
      <c r="D9" s="1" t="s">
        <v>36</v>
      </c>
      <c r="E9" s="1" t="s">
        <v>28</v>
      </c>
      <c r="F9" s="1" t="s">
        <v>8</v>
      </c>
      <c r="G9" s="21" t="s">
        <v>9</v>
      </c>
    </row>
    <row r="10" spans="1:7" ht="32.25" customHeight="1">
      <c r="A10" s="39" t="s">
        <v>37</v>
      </c>
      <c r="B10" s="36" t="s">
        <v>38</v>
      </c>
      <c r="C10" s="37">
        <v>5655.9</v>
      </c>
      <c r="D10" s="36" t="s">
        <v>39</v>
      </c>
      <c r="E10" s="36" t="s">
        <v>28</v>
      </c>
      <c r="F10" s="1" t="s">
        <v>17</v>
      </c>
      <c r="G10" s="21" t="s">
        <v>18</v>
      </c>
    </row>
    <row r="11" spans="1:7" s="2" customFormat="1" ht="27" customHeight="1" thickBot="1">
      <c r="A11" s="14"/>
      <c r="B11" s="15"/>
      <c r="C11" s="28">
        <f>SUM(C7:C10)</f>
        <v>1576204.48</v>
      </c>
      <c r="D11" s="42" t="s">
        <v>42</v>
      </c>
      <c r="E11" s="42"/>
      <c r="F11" s="42"/>
      <c r="G11" s="43"/>
    </row>
    <row r="12" ht="12.75">
      <c r="E12" s="3"/>
    </row>
    <row r="13" spans="1:7" ht="21.75" customHeight="1">
      <c r="A13" s="19"/>
      <c r="C13" s="20"/>
      <c r="E13" s="3"/>
      <c r="G13" s="22" t="s">
        <v>15</v>
      </c>
    </row>
    <row r="14" spans="5:7" ht="25.5" customHeight="1">
      <c r="E14" s="3"/>
      <c r="G14" s="23" t="s">
        <v>14</v>
      </c>
    </row>
    <row r="15" ht="12.75">
      <c r="E15" s="3"/>
    </row>
    <row r="16" ht="12.75">
      <c r="E16" s="3"/>
    </row>
  </sheetData>
  <mergeCells count="2">
    <mergeCell ref="A3:G3"/>
    <mergeCell ref="D11:G11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6.00390625" style="3" customWidth="1"/>
    <col min="2" max="2" width="12.00390625" style="3" bestFit="1" customWidth="1"/>
    <col min="3" max="3" width="14.7109375" style="0" customWidth="1"/>
    <col min="4" max="4" width="22.28125" style="0" customWidth="1"/>
    <col min="5" max="5" width="13.00390625" style="3" customWidth="1"/>
    <col min="6" max="6" width="9.7109375" style="0" customWidth="1"/>
    <col min="7" max="7" width="40.421875" style="0" bestFit="1" customWidth="1"/>
  </cols>
  <sheetData>
    <row r="1" spans="1:6" ht="13.5">
      <c r="A1" s="27" t="s">
        <v>10</v>
      </c>
      <c r="F1" s="3"/>
    </row>
    <row r="2" ht="44.25" customHeight="1">
      <c r="F2" s="3"/>
    </row>
    <row r="3" spans="1:7" ht="15.75" customHeight="1">
      <c r="A3" s="41" t="s">
        <v>19</v>
      </c>
      <c r="B3" s="41"/>
      <c r="C3" s="41"/>
      <c r="D3" s="41"/>
      <c r="E3" s="41"/>
      <c r="F3" s="41"/>
      <c r="G3" s="41"/>
    </row>
    <row r="4" ht="12.75">
      <c r="F4" s="3"/>
    </row>
    <row r="5" spans="6:7" ht="13.5" thickBot="1">
      <c r="F5" s="3"/>
      <c r="G5" s="5" t="s">
        <v>11</v>
      </c>
    </row>
    <row r="6" spans="1:7" s="10" customFormat="1" ht="29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6</v>
      </c>
    </row>
    <row r="7" spans="1:7" ht="23.25" customHeight="1">
      <c r="A7" s="38" t="s">
        <v>20</v>
      </c>
      <c r="B7" s="1" t="s">
        <v>21</v>
      </c>
      <c r="C7" s="33">
        <v>1196848.86</v>
      </c>
      <c r="D7" s="1" t="s">
        <v>22</v>
      </c>
      <c r="E7" s="1" t="s">
        <v>23</v>
      </c>
      <c r="F7" s="32" t="s">
        <v>7</v>
      </c>
      <c r="G7" s="30" t="s">
        <v>12</v>
      </c>
    </row>
    <row r="8" spans="1:7" ht="23.25" customHeight="1">
      <c r="A8" s="38" t="s">
        <v>24</v>
      </c>
      <c r="B8" s="1" t="s">
        <v>21</v>
      </c>
      <c r="C8" s="33">
        <v>891158</v>
      </c>
      <c r="D8" s="1" t="s">
        <v>25</v>
      </c>
      <c r="E8" s="1" t="s">
        <v>23</v>
      </c>
      <c r="F8" s="31" t="s">
        <v>7</v>
      </c>
      <c r="G8" s="29" t="s">
        <v>13</v>
      </c>
    </row>
    <row r="9" spans="1:7" ht="23.25" customHeight="1">
      <c r="A9" s="38" t="s">
        <v>26</v>
      </c>
      <c r="B9" s="1" t="s">
        <v>21</v>
      </c>
      <c r="C9" s="33">
        <v>44319</v>
      </c>
      <c r="D9" s="1" t="s">
        <v>27</v>
      </c>
      <c r="E9" s="1" t="s">
        <v>28</v>
      </c>
      <c r="F9" s="1" t="s">
        <v>8</v>
      </c>
      <c r="G9" s="21" t="s">
        <v>9</v>
      </c>
    </row>
    <row r="10" spans="1:7" s="2" customFormat="1" ht="27.75" customHeight="1">
      <c r="A10" s="11"/>
      <c r="B10" s="12"/>
      <c r="C10" s="13">
        <f>C7+C8+C9</f>
        <v>2132325.8600000003</v>
      </c>
      <c r="D10" s="44" t="s">
        <v>29</v>
      </c>
      <c r="E10" s="44"/>
      <c r="F10" s="44"/>
      <c r="G10" s="45"/>
    </row>
    <row r="11" spans="1:7" ht="28.5" customHeight="1">
      <c r="A11" s="38" t="s">
        <v>30</v>
      </c>
      <c r="B11" s="1" t="s">
        <v>31</v>
      </c>
      <c r="C11" s="33">
        <v>1311899.59</v>
      </c>
      <c r="D11" s="1" t="s">
        <v>32</v>
      </c>
      <c r="E11" s="1" t="s">
        <v>28</v>
      </c>
      <c r="F11" s="1" t="s">
        <v>8</v>
      </c>
      <c r="G11" s="21" t="s">
        <v>9</v>
      </c>
    </row>
    <row r="12" spans="1:7" ht="28.5" customHeight="1">
      <c r="A12" s="38" t="s">
        <v>33</v>
      </c>
      <c r="B12" s="1" t="s">
        <v>31</v>
      </c>
      <c r="C12" s="33">
        <v>255843.33</v>
      </c>
      <c r="D12" s="1" t="s">
        <v>34</v>
      </c>
      <c r="E12" s="1" t="s">
        <v>28</v>
      </c>
      <c r="F12" s="1" t="s">
        <v>8</v>
      </c>
      <c r="G12" s="21" t="s">
        <v>9</v>
      </c>
    </row>
    <row r="13" spans="1:7" ht="28.5" customHeight="1">
      <c r="A13" s="38" t="s">
        <v>35</v>
      </c>
      <c r="B13" s="1" t="s">
        <v>31</v>
      </c>
      <c r="C13" s="33">
        <v>2805.66</v>
      </c>
      <c r="D13" s="1" t="s">
        <v>36</v>
      </c>
      <c r="E13" s="1" t="s">
        <v>28</v>
      </c>
      <c r="F13" s="1" t="s">
        <v>8</v>
      </c>
      <c r="G13" s="21" t="s">
        <v>9</v>
      </c>
    </row>
    <row r="14" spans="1:7" ht="28.5" customHeight="1">
      <c r="A14" s="39" t="s">
        <v>37</v>
      </c>
      <c r="B14" s="36" t="s">
        <v>38</v>
      </c>
      <c r="C14" s="37">
        <v>5655.9</v>
      </c>
      <c r="D14" s="36" t="s">
        <v>39</v>
      </c>
      <c r="E14" s="36" t="s">
        <v>28</v>
      </c>
      <c r="F14" s="36" t="s">
        <v>17</v>
      </c>
      <c r="G14" s="40" t="s">
        <v>18</v>
      </c>
    </row>
    <row r="15" spans="1:7" s="2" customFormat="1" ht="30" customHeight="1" thickBot="1">
      <c r="A15" s="24"/>
      <c r="B15" s="15"/>
      <c r="C15" s="16">
        <f>SUM(C11:C14)</f>
        <v>1576204.48</v>
      </c>
      <c r="D15" s="42" t="s">
        <v>43</v>
      </c>
      <c r="E15" s="42"/>
      <c r="F15" s="42"/>
      <c r="G15" s="43"/>
    </row>
    <row r="16" spans="1:7" s="17" customFormat="1" ht="29.25" customHeight="1" thickBot="1">
      <c r="A16" s="25"/>
      <c r="B16" s="34"/>
      <c r="C16" s="18">
        <f>C10+C15</f>
        <v>3708530.3400000003</v>
      </c>
      <c r="D16" s="46" t="s">
        <v>40</v>
      </c>
      <c r="E16" s="46"/>
      <c r="F16" s="46"/>
      <c r="G16" s="47"/>
    </row>
    <row r="17" ht="24.75" customHeight="1"/>
    <row r="18" spans="3:7" ht="19.5" customHeight="1">
      <c r="C18" s="20"/>
      <c r="G18" s="22"/>
    </row>
    <row r="19" spans="1:7" ht="21.75" customHeight="1">
      <c r="A19" s="26"/>
      <c r="C19" s="20"/>
      <c r="G19" s="23"/>
    </row>
    <row r="20" spans="3:7" ht="27.75" customHeight="1">
      <c r="C20" s="20"/>
      <c r="G20" s="23"/>
    </row>
    <row r="21" spans="2:7" ht="24" customHeight="1">
      <c r="B21" s="35"/>
      <c r="C21" s="20"/>
      <c r="G21" s="23"/>
    </row>
  </sheetData>
  <mergeCells count="4">
    <mergeCell ref="A3:G3"/>
    <mergeCell ref="D10:G10"/>
    <mergeCell ref="D15:G15"/>
    <mergeCell ref="D16:G16"/>
  </mergeCells>
  <printOptions/>
  <pageMargins left="0.67" right="0.29" top="0.52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2020-01-13T10:52:57Z</cp:lastPrinted>
  <dcterms:created xsi:type="dcterms:W3CDTF">2017-07-12T08:04:03Z</dcterms:created>
  <dcterms:modified xsi:type="dcterms:W3CDTF">2020-01-13T10:53:00Z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