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<sst xmlns="http://schemas.openxmlformats.org/spreadsheetml/2006/main" count="116" uniqueCount="45">
  <si>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</si>
  <si>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</si>
  <si>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</si>
  <si>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</si>
  <si>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</si>
  <si>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</si>
  <si>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</si>
  <si>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</si>
  <si>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15503140</t>
  </si>
  <si>
    <t>BR01</t>
  </si>
  <si>
    <t>SPITALUL JUDETEAN DE URGENTA BRAILA</t>
  </si>
  <si>
    <t>CASA DE ASIGURARI DE SANATATE  BRAILA</t>
  </si>
  <si>
    <t>LEI</t>
  </si>
  <si>
    <t>DECONTURI  PROGRAME DE SANATATE - NOIEMBRIE 2018</t>
  </si>
  <si>
    <t>TOTAL FACTURI  DIALIZA pt NOIEMBRIE 2018</t>
  </si>
  <si>
    <t>TOTAL FACTURI PROGRAME NOIEMBRIE 2018 pt contract 1724</t>
  </si>
  <si>
    <t>TOTAL GENERAL validari PNS  - NOIEMBRIE 2018</t>
  </si>
  <si>
    <t>002854</t>
  </si>
  <si>
    <t>10-12-2018</t>
  </si>
  <si>
    <t>NHP1881</t>
  </si>
  <si>
    <t>12-12-2018</t>
  </si>
  <si>
    <t>002853</t>
  </si>
  <si>
    <t>NHP1882</t>
  </si>
  <si>
    <t>387</t>
  </si>
  <si>
    <t>07-12-2018</t>
  </si>
  <si>
    <t>NHP1885</t>
  </si>
  <si>
    <t>13-12-2018</t>
  </si>
  <si>
    <t>SC DIAVERUM 1 ROMANIA SRL</t>
  </si>
  <si>
    <t>SC DIAVERUM 2 ROMANIA SRL(fost RONTIS)</t>
  </si>
  <si>
    <t>53</t>
  </si>
  <si>
    <t>29-11-2018</t>
  </si>
  <si>
    <t>NHP1887-Onco-CV</t>
  </si>
  <si>
    <t>52</t>
  </si>
  <si>
    <t>NHP1886-Onco spital</t>
  </si>
  <si>
    <t>55</t>
  </si>
  <si>
    <t>NHP1888-Talasemie</t>
  </si>
  <si>
    <t>51</t>
  </si>
  <si>
    <t>NHP1889-Hunter</t>
  </si>
  <si>
    <t>56</t>
  </si>
  <si>
    <t>NHP1890-Osteoporoza</t>
  </si>
  <si>
    <t>54</t>
  </si>
  <si>
    <t>NHP1891-Ortopedie</t>
  </si>
  <si>
    <t>Marinela Ichim</t>
  </si>
  <si>
    <t>DECONTURI  PROGRAME DE SANATATE - NOIEMBRIE 2018 - SPITALUL JUDETEAN DE URGENTA BRAILA</t>
  </si>
  <si>
    <t>Intocmit,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</si>
</sst>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" borderId="7" xfId="0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" fontId="2" fillId="3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0">
      <selection activeCell="G27" sqref="G27"/>
    </sheetView>
  </sheetViews>
  <sheetFormatPr defaultColWidth="9.140625" defaultRowHeight="12.75"/>
  <cols>
    <col min="1" max="1" width="13.8515625" style="0" customWidth="1"/>
    <col min="2" max="2" width="12.00390625" style="0" bestFit="1" customWidth="1"/>
    <col min="3" max="3" width="16.140625" style="0" customWidth="1"/>
    <col min="4" max="4" width="18.42187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22.5" customHeight="1">
      <c r="A1" s="3" t="s">
        <v>11</v>
      </c>
      <c r="E1" s="4"/>
      <c r="F1" s="4"/>
    </row>
    <row r="2" spans="5:6" ht="23.25" customHeight="1">
      <c r="E2" s="4"/>
      <c r="F2" s="4"/>
    </row>
    <row r="3" spans="1:8" ht="61.5" customHeight="1">
      <c r="A3" s="34" t="s">
        <v>43</v>
      </c>
      <c r="B3" s="34"/>
      <c r="C3" s="34"/>
      <c r="D3" s="34"/>
      <c r="E3" s="34"/>
      <c r="F3" s="34"/>
      <c r="G3" s="34"/>
      <c r="H3" s="5"/>
    </row>
    <row r="4" spans="5:6" ht="12.75">
      <c r="E4" s="4"/>
      <c r="F4" s="4"/>
    </row>
    <row r="5" spans="5:7" ht="13.5" thickBot="1">
      <c r="E5" s="4"/>
      <c r="F5" s="4"/>
      <c r="G5" s="6" t="s">
        <v>12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32.25" customHeight="1">
      <c r="A7" s="1" t="s">
        <v>29</v>
      </c>
      <c r="B7" s="1" t="s">
        <v>30</v>
      </c>
      <c r="C7" s="2">
        <v>218415.52</v>
      </c>
      <c r="D7" s="1" t="s">
        <v>31</v>
      </c>
      <c r="E7" s="1" t="s">
        <v>26</v>
      </c>
      <c r="F7" s="23" t="s">
        <v>9</v>
      </c>
      <c r="G7" s="28" t="s">
        <v>10</v>
      </c>
    </row>
    <row r="8" spans="1:7" ht="32.25" customHeight="1">
      <c r="A8" s="1" t="s">
        <v>32</v>
      </c>
      <c r="B8" s="1" t="s">
        <v>30</v>
      </c>
      <c r="C8" s="2">
        <v>201504.74</v>
      </c>
      <c r="D8" s="1" t="s">
        <v>33</v>
      </c>
      <c r="E8" s="1" t="s">
        <v>26</v>
      </c>
      <c r="F8" s="23" t="s">
        <v>9</v>
      </c>
      <c r="G8" s="28" t="s">
        <v>10</v>
      </c>
    </row>
    <row r="9" spans="1:7" ht="32.25" customHeight="1">
      <c r="A9" s="1" t="s">
        <v>34</v>
      </c>
      <c r="B9" s="1" t="s">
        <v>30</v>
      </c>
      <c r="C9" s="2">
        <v>25887.06</v>
      </c>
      <c r="D9" s="1" t="s">
        <v>35</v>
      </c>
      <c r="E9" s="1" t="s">
        <v>26</v>
      </c>
      <c r="F9" s="23" t="s">
        <v>9</v>
      </c>
      <c r="G9" s="28" t="s">
        <v>10</v>
      </c>
    </row>
    <row r="10" spans="1:7" ht="32.25" customHeight="1">
      <c r="A10" s="1" t="s">
        <v>36</v>
      </c>
      <c r="B10" s="1" t="s">
        <v>30</v>
      </c>
      <c r="C10" s="2">
        <v>143211.87</v>
      </c>
      <c r="D10" s="1" t="s">
        <v>37</v>
      </c>
      <c r="E10" s="1" t="s">
        <v>26</v>
      </c>
      <c r="F10" s="23" t="s">
        <v>9</v>
      </c>
      <c r="G10" s="28" t="s">
        <v>10</v>
      </c>
    </row>
    <row r="11" spans="1:7" ht="32.25" customHeight="1">
      <c r="A11" s="1" t="s">
        <v>38</v>
      </c>
      <c r="B11" s="1" t="s">
        <v>30</v>
      </c>
      <c r="C11" s="2">
        <v>3841.96</v>
      </c>
      <c r="D11" s="1" t="s">
        <v>39</v>
      </c>
      <c r="E11" s="1" t="s">
        <v>26</v>
      </c>
      <c r="F11" s="23" t="s">
        <v>9</v>
      </c>
      <c r="G11" s="28" t="s">
        <v>10</v>
      </c>
    </row>
    <row r="12" spans="1:7" ht="32.25" customHeight="1">
      <c r="A12" s="1" t="s">
        <v>40</v>
      </c>
      <c r="B12" s="1" t="s">
        <v>30</v>
      </c>
      <c r="C12" s="2">
        <v>34592.24</v>
      </c>
      <c r="D12" s="1" t="s">
        <v>41</v>
      </c>
      <c r="E12" s="1" t="s">
        <v>26</v>
      </c>
      <c r="F12" s="23" t="s">
        <v>9</v>
      </c>
      <c r="G12" s="28" t="s">
        <v>10</v>
      </c>
    </row>
    <row r="13" spans="1:7" s="3" customFormat="1" ht="27" customHeight="1" thickBot="1">
      <c r="A13" s="15"/>
      <c r="B13" s="16"/>
      <c r="C13" s="33">
        <f>SUM(C7:C12)</f>
        <v>627453.3899999999</v>
      </c>
      <c r="D13" s="35" t="s">
        <v>15</v>
      </c>
      <c r="E13" s="35"/>
      <c r="F13" s="35"/>
      <c r="G13" s="36"/>
    </row>
    <row r="14" ht="12.75">
      <c r="E14" s="4"/>
    </row>
    <row r="15" spans="1:7" ht="21.75" customHeight="1">
      <c r="A15" s="20"/>
      <c r="C15" s="21"/>
      <c r="E15" s="4"/>
      <c r="G15" s="24" t="s">
        <v>44</v>
      </c>
    </row>
    <row r="16" spans="5:7" ht="25.5" customHeight="1">
      <c r="E16" s="4"/>
      <c r="G16" s="25" t="s">
        <v>42</v>
      </c>
    </row>
    <row r="17" ht="12.75">
      <c r="E17" s="4"/>
    </row>
    <row r="18" ht="12.75">
      <c r="E18" s="4"/>
    </row>
  </sheetData>
  <mergeCells count="2">
    <mergeCell ref="A3:G3"/>
    <mergeCell ref="D13:G13"/>
  </mergeCells>
  <printOptions/>
  <pageMargins left="1.14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6.00390625" style="4" customWidth="1"/>
    <col min="2" max="2" width="12.00390625" style="0" bestFit="1" customWidth="1"/>
    <col min="3" max="3" width="14.7109375" style="0" customWidth="1"/>
    <col min="4" max="4" width="22.28125" style="0" customWidth="1"/>
    <col min="5" max="5" width="13.00390625" style="0" customWidth="1"/>
    <col min="6" max="6" width="9.7109375" style="0" customWidth="1"/>
    <col min="7" max="7" width="40.421875" style="0" bestFit="1" customWidth="1"/>
  </cols>
  <sheetData>
    <row r="1" spans="1:6" ht="15">
      <c r="A1" s="32" t="s">
        <v>11</v>
      </c>
      <c r="E1" s="4"/>
      <c r="F1" s="4"/>
    </row>
    <row r="2" spans="5:6" ht="23.25" customHeight="1">
      <c r="E2" s="4"/>
      <c r="F2" s="4"/>
    </row>
    <row r="3" spans="1:7" ht="59.25" customHeight="1">
      <c r="A3" s="34" t="s">
        <v>13</v>
      </c>
      <c r="B3" s="34"/>
      <c r="C3" s="34"/>
      <c r="D3" s="34"/>
      <c r="E3" s="34"/>
      <c r="F3" s="34"/>
      <c r="G3" s="34"/>
    </row>
    <row r="4" spans="5:6" ht="12.75">
      <c r="E4" s="4"/>
      <c r="F4" s="4"/>
    </row>
    <row r="5" spans="5:7" ht="13.5" thickBot="1">
      <c r="E5" s="4"/>
      <c r="F5" s="4"/>
      <c r="G5" s="6" t="s">
        <v>12</v>
      </c>
    </row>
    <row r="6" spans="1:7" s="11" customFormat="1" ht="38.25" customHeight="1" thickBo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23.25" customHeight="1" thickBot="1">
      <c r="A7" s="1" t="s">
        <v>17</v>
      </c>
      <c r="B7" s="1" t="s">
        <v>18</v>
      </c>
      <c r="C7" s="2">
        <v>960181</v>
      </c>
      <c r="D7" s="1" t="s">
        <v>19</v>
      </c>
      <c r="E7" s="1" t="s">
        <v>20</v>
      </c>
      <c r="F7" s="26" t="s">
        <v>7</v>
      </c>
      <c r="G7" s="27" t="s">
        <v>27</v>
      </c>
    </row>
    <row r="8" spans="1:7" ht="23.25" customHeight="1">
      <c r="A8" s="1" t="s">
        <v>21</v>
      </c>
      <c r="B8" s="1" t="s">
        <v>18</v>
      </c>
      <c r="C8" s="2">
        <v>683842</v>
      </c>
      <c r="D8" s="1" t="s">
        <v>22</v>
      </c>
      <c r="E8" s="1" t="s">
        <v>20</v>
      </c>
      <c r="F8" s="1" t="s">
        <v>8</v>
      </c>
      <c r="G8" s="27" t="s">
        <v>28</v>
      </c>
    </row>
    <row r="9" spans="1:7" ht="23.25" customHeight="1">
      <c r="A9" s="1" t="s">
        <v>23</v>
      </c>
      <c r="B9" s="1" t="s">
        <v>24</v>
      </c>
      <c r="C9" s="2">
        <v>32240</v>
      </c>
      <c r="D9" s="1" t="s">
        <v>25</v>
      </c>
      <c r="E9" s="1" t="s">
        <v>26</v>
      </c>
      <c r="F9" s="1" t="s">
        <v>9</v>
      </c>
      <c r="G9" s="22" t="s">
        <v>10</v>
      </c>
    </row>
    <row r="10" spans="1:7" s="3" customFormat="1" ht="27.75" customHeight="1">
      <c r="A10" s="12"/>
      <c r="B10" s="13"/>
      <c r="C10" s="14">
        <f>C7+C8+C9</f>
        <v>1676263</v>
      </c>
      <c r="D10" s="37" t="s">
        <v>14</v>
      </c>
      <c r="E10" s="37"/>
      <c r="F10" s="37"/>
      <c r="G10" s="38"/>
    </row>
    <row r="11" spans="1:7" ht="28.5" customHeight="1">
      <c r="A11" s="1" t="s">
        <v>29</v>
      </c>
      <c r="B11" s="1" t="s">
        <v>30</v>
      </c>
      <c r="C11" s="2">
        <v>218415.52</v>
      </c>
      <c r="D11" s="1" t="s">
        <v>31</v>
      </c>
      <c r="E11" s="1" t="s">
        <v>26</v>
      </c>
      <c r="F11" s="23" t="s">
        <v>9</v>
      </c>
      <c r="G11" s="28" t="s">
        <v>10</v>
      </c>
    </row>
    <row r="12" spans="1:7" ht="28.5" customHeight="1">
      <c r="A12" s="1" t="s">
        <v>32</v>
      </c>
      <c r="B12" s="1" t="s">
        <v>30</v>
      </c>
      <c r="C12" s="2">
        <v>201504.74</v>
      </c>
      <c r="D12" s="1" t="s">
        <v>33</v>
      </c>
      <c r="E12" s="1" t="s">
        <v>26</v>
      </c>
      <c r="F12" s="23" t="s">
        <v>9</v>
      </c>
      <c r="G12" s="28" t="s">
        <v>10</v>
      </c>
    </row>
    <row r="13" spans="1:7" ht="28.5" customHeight="1">
      <c r="A13" s="1" t="s">
        <v>34</v>
      </c>
      <c r="B13" s="1" t="s">
        <v>30</v>
      </c>
      <c r="C13" s="2">
        <v>25887.06</v>
      </c>
      <c r="D13" s="1" t="s">
        <v>35</v>
      </c>
      <c r="E13" s="1" t="s">
        <v>26</v>
      </c>
      <c r="F13" s="23" t="s">
        <v>9</v>
      </c>
      <c r="G13" s="28" t="s">
        <v>10</v>
      </c>
    </row>
    <row r="14" spans="1:7" ht="28.5" customHeight="1">
      <c r="A14" s="1" t="s">
        <v>36</v>
      </c>
      <c r="B14" s="1" t="s">
        <v>30</v>
      </c>
      <c r="C14" s="2">
        <v>143211.87</v>
      </c>
      <c r="D14" s="1" t="s">
        <v>37</v>
      </c>
      <c r="E14" s="1" t="s">
        <v>26</v>
      </c>
      <c r="F14" s="23" t="s">
        <v>9</v>
      </c>
      <c r="G14" s="28" t="s">
        <v>10</v>
      </c>
    </row>
    <row r="15" spans="1:7" ht="28.5" customHeight="1">
      <c r="A15" s="1" t="s">
        <v>38</v>
      </c>
      <c r="B15" s="1" t="s">
        <v>30</v>
      </c>
      <c r="C15" s="2">
        <v>3841.96</v>
      </c>
      <c r="D15" s="1" t="s">
        <v>39</v>
      </c>
      <c r="E15" s="1" t="s">
        <v>26</v>
      </c>
      <c r="F15" s="23" t="s">
        <v>9</v>
      </c>
      <c r="G15" s="28" t="s">
        <v>10</v>
      </c>
    </row>
    <row r="16" spans="1:7" ht="28.5" customHeight="1">
      <c r="A16" s="1" t="s">
        <v>40</v>
      </c>
      <c r="B16" s="1" t="s">
        <v>30</v>
      </c>
      <c r="C16" s="2">
        <v>34592.24</v>
      </c>
      <c r="D16" s="1" t="s">
        <v>41</v>
      </c>
      <c r="E16" s="1" t="s">
        <v>26</v>
      </c>
      <c r="F16" s="23" t="s">
        <v>9</v>
      </c>
      <c r="G16" s="28" t="s">
        <v>10</v>
      </c>
    </row>
    <row r="17" spans="1:7" s="3" customFormat="1" ht="30" customHeight="1" thickBot="1">
      <c r="A17" s="29"/>
      <c r="B17" s="16"/>
      <c r="C17" s="17">
        <f>SUM(C11:C16)</f>
        <v>627453.3899999999</v>
      </c>
      <c r="D17" s="35" t="s">
        <v>15</v>
      </c>
      <c r="E17" s="35"/>
      <c r="F17" s="35"/>
      <c r="G17" s="36"/>
    </row>
    <row r="18" spans="1:7" s="18" customFormat="1" ht="29.25" customHeight="1" thickBot="1">
      <c r="A18" s="30"/>
      <c r="C18" s="19">
        <f>C10+C17</f>
        <v>2303716.3899999997</v>
      </c>
      <c r="D18" s="39" t="s">
        <v>16</v>
      </c>
      <c r="E18" s="39"/>
      <c r="F18" s="39"/>
      <c r="G18" s="40"/>
    </row>
    <row r="19" ht="12.75">
      <c r="E19" s="4"/>
    </row>
    <row r="20" spans="1:7" ht="21.75" customHeight="1">
      <c r="A20" s="31"/>
      <c r="C20" s="21"/>
      <c r="E20" s="4"/>
      <c r="G20" s="24"/>
    </row>
    <row r="21" spans="3:7" ht="27.75" customHeight="1">
      <c r="C21" s="21"/>
      <c r="E21" s="4"/>
      <c r="G21" s="25"/>
    </row>
    <row r="22" spans="2:7" ht="24" customHeight="1">
      <c r="B22" s="21"/>
      <c r="C22" s="21"/>
      <c r="E22" s="4"/>
      <c r="G22" s="25"/>
    </row>
    <row r="23" ht="12.75">
      <c r="E23" s="4"/>
    </row>
  </sheetData>
  <mergeCells count="4">
    <mergeCell ref="A3:G3"/>
    <mergeCell ref="D10:G10"/>
    <mergeCell ref="D17:G17"/>
    <mergeCell ref="D18:G18"/>
  </mergeCells>
  <printOptions/>
  <pageMargins left="0.67" right="0.29" top="0.26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2018-12-13T12:28:38Z</cp:lastPrinted>
  <dcterms:created xsi:type="dcterms:W3CDTF">2017-07-12T08:04:03Z</dcterms:created>
  <dcterms:modified xsi:type="dcterms:W3CDTF">2019-03-05T08:46:51Z</dcterms:modified>
  <cp:category/>
  <cp:version/>
  <cp:contentType/>
  <cp:contentStatus/>
</cp:coreProperties>
</file>