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1724" sheetId="1" r:id="rId1"/>
    <sheet name="Factura" sheetId="2" r:id="rId2"/>
  </sheets>
  <definedNames/>
  <calcPr fullCalcOnLoad="1"/>
</workbook>
</file>

<file path=xl/sharedStrings.xml><?xml version="1.0" encoding="utf-8"?>
<sst xmlns="http://schemas.openxmlformats.org/spreadsheetml/2006/main" count="106" uniqueCount="42">
  <si>
    <t>Număr factură</t>
  </si>
  <si>
    <t>Dată factură</t>
  </si>
  <si>
    <t>Valoare factură</t>
  </si>
  <si>
    <t>Nr.inreg.</t>
  </si>
  <si>
    <t>Data inregistrarii</t>
  </si>
  <si>
    <t>Cod partener</t>
  </si>
  <si>
    <t>Nume partener</t>
  </si>
  <si>
    <t>25934329</t>
  </si>
  <si>
    <t>SC DIAVERUM ROMANIA SRL</t>
  </si>
  <si>
    <t>15503140</t>
  </si>
  <si>
    <t>SC RONTIS ROMANIA HEALTHCARE SA</t>
  </si>
  <si>
    <t>BR01</t>
  </si>
  <si>
    <t>SPITALUL JUDETEAN DE URGENTA BRAILA</t>
  </si>
  <si>
    <t>CASA DE ASIGURARI DE SANATATE  BRAILA</t>
  </si>
  <si>
    <t>LEI</t>
  </si>
  <si>
    <t>Intocmit,</t>
  </si>
  <si>
    <t>Marinela Ichim</t>
  </si>
  <si>
    <t>NHP - Oncologie sp</t>
  </si>
  <si>
    <t>NHP - Osteoporoza</t>
  </si>
  <si>
    <t>DECONTURI  PROGRAME DE SANATATE - NOIEMBRIE 2017</t>
  </si>
  <si>
    <t>54</t>
  </si>
  <si>
    <t>11-12-2017</t>
  </si>
  <si>
    <t>NHP1728</t>
  </si>
  <si>
    <t>13-12-2017</t>
  </si>
  <si>
    <t>BRVDS 7784</t>
  </si>
  <si>
    <t>08-12-2017</t>
  </si>
  <si>
    <t>NHP- Dializa sp</t>
  </si>
  <si>
    <t>BRVDS 9033</t>
  </si>
  <si>
    <t>29-11-2017</t>
  </si>
  <si>
    <t>BRVDS 9034</t>
  </si>
  <si>
    <t>NHP - Diabet sp</t>
  </si>
  <si>
    <t>BRVDS 9032</t>
  </si>
  <si>
    <t>NHP - Hemofilie</t>
  </si>
  <si>
    <t>BRVDS 9031</t>
  </si>
  <si>
    <t>NHP - Hunter</t>
  </si>
  <si>
    <t>BRVDS 9035</t>
  </si>
  <si>
    <t>TOTAL FACTURI  DIALIZA pt NOV.2017</t>
  </si>
  <si>
    <t>TOTAL FACTURI PROGRAME NOIEMBRIE 2017 pt contract 1724</t>
  </si>
  <si>
    <t>TOTAL GENERAL validari PNS  - NOIEMBRIE 2017</t>
  </si>
  <si>
    <t>DECONTURI  PROGRAME DE SANATATE - NOIEMBRIE 2017 - SPITALUL JUDETEAN DE URGENTA BRAILA</t>
  </si>
  <si>
    <t>002097</t>
  </si>
  <si>
    <t>NHP1729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</si>
</sst>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0"/>
    </font>
    <font>
      <i/>
      <sz val="10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4" fillId="2" borderId="2" xfId="0" applyFont="1" applyBorder="1" applyAlignment="1">
      <alignment horizontal="center" vertical="center" wrapText="1"/>
    </xf>
    <xf numFmtId="0" fontId="1" fillId="2" borderId="3" xfId="0" applyFont="1" applyBorder="1" applyAlignment="1">
      <alignment horizontal="center" vertical="center" wrapText="1"/>
    </xf>
    <xf numFmtId="0" fontId="4" fillId="2" borderId="3" xfId="0" applyFont="1" applyBorder="1" applyAlignment="1">
      <alignment horizontal="center" vertical="center" wrapText="1"/>
    </xf>
    <xf numFmtId="0" fontId="1" fillId="2" borderId="4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4" fontId="2" fillId="3" borderId="6" xfId="0" applyFont="1" applyFill="1" applyBorder="1" applyAlignment="1">
      <alignment horizontal="right"/>
    </xf>
    <xf numFmtId="0" fontId="2" fillId="3" borderId="7" xfId="0" applyFont="1" applyFill="1" applyBorder="1" applyAlignment="1">
      <alignment/>
    </xf>
    <xf numFmtId="0" fontId="2" fillId="3" borderId="8" xfId="0" applyFont="1" applyFill="1" applyBorder="1" applyAlignment="1">
      <alignment horizontal="center"/>
    </xf>
    <xf numFmtId="4" fontId="2" fillId="3" borderId="8" xfId="0" applyNumberFormat="1" applyFont="1" applyFill="1" applyBorder="1" applyAlignment="1">
      <alignment/>
    </xf>
    <xf numFmtId="0" fontId="5" fillId="0" borderId="0" xfId="0" applyFont="1" applyAlignment="1">
      <alignment/>
    </xf>
    <xf numFmtId="4" fontId="3" fillId="2" borderId="9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" xfId="0" applyBorder="1" applyAlignment="1">
      <alignment horizontal="center"/>
    </xf>
    <xf numFmtId="4" fontId="4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D17" sqref="D17"/>
    </sheetView>
  </sheetViews>
  <sheetFormatPr defaultColWidth="9.140625" defaultRowHeight="12.75"/>
  <cols>
    <col min="1" max="1" width="13.8515625" style="0" customWidth="1"/>
    <col min="2" max="2" width="12.00390625" style="0" bestFit="1" customWidth="1"/>
    <col min="3" max="3" width="16.140625" style="0" customWidth="1"/>
    <col min="4" max="4" width="17.8515625" style="0" customWidth="1"/>
    <col min="5" max="5" width="11.140625" style="0" customWidth="1"/>
    <col min="6" max="6" width="9.7109375" style="0" customWidth="1"/>
    <col min="7" max="7" width="40.421875" style="0" bestFit="1" customWidth="1"/>
  </cols>
  <sheetData>
    <row r="1" spans="1:6" ht="22.5" customHeight="1">
      <c r="A1" s="3" t="s">
        <v>13</v>
      </c>
      <c r="E1" s="4"/>
      <c r="F1" s="4"/>
    </row>
    <row r="2" spans="5:6" ht="23.25" customHeight="1">
      <c r="E2" s="4"/>
      <c r="F2" s="4"/>
    </row>
    <row r="3" spans="1:8" ht="61.5" customHeight="1">
      <c r="A3" s="27" t="s">
        <v>39</v>
      </c>
      <c r="B3" s="27"/>
      <c r="C3" s="27"/>
      <c r="D3" s="27"/>
      <c r="E3" s="27"/>
      <c r="F3" s="27"/>
      <c r="G3" s="27"/>
      <c r="H3" s="5"/>
    </row>
    <row r="4" spans="5:6" ht="12.75">
      <c r="E4" s="4"/>
      <c r="F4" s="4"/>
    </row>
    <row r="5" spans="5:7" ht="13.5" thickBot="1">
      <c r="E5" s="4"/>
      <c r="F5" s="4"/>
      <c r="G5" s="6" t="s">
        <v>14</v>
      </c>
    </row>
    <row r="6" spans="1:7" s="11" customFormat="1" ht="38.25" customHeight="1">
      <c r="A6" s="7" t="s">
        <v>0</v>
      </c>
      <c r="B6" s="8" t="s">
        <v>1</v>
      </c>
      <c r="C6" s="9" t="s">
        <v>2</v>
      </c>
      <c r="D6" s="8" t="s">
        <v>3</v>
      </c>
      <c r="E6" s="8" t="s">
        <v>4</v>
      </c>
      <c r="F6" s="8" t="s">
        <v>5</v>
      </c>
      <c r="G6" s="10" t="s">
        <v>6</v>
      </c>
    </row>
    <row r="7" spans="1:7" ht="23.25" customHeight="1">
      <c r="A7" s="23" t="s">
        <v>27</v>
      </c>
      <c r="B7" s="25" t="s">
        <v>28</v>
      </c>
      <c r="C7" s="2">
        <v>82031.46</v>
      </c>
      <c r="D7" s="1" t="s">
        <v>17</v>
      </c>
      <c r="E7" s="1" t="s">
        <v>23</v>
      </c>
      <c r="F7" s="1" t="s">
        <v>11</v>
      </c>
      <c r="G7" s="24" t="s">
        <v>12</v>
      </c>
    </row>
    <row r="8" spans="1:7" ht="23.25" customHeight="1">
      <c r="A8" s="23" t="s">
        <v>29</v>
      </c>
      <c r="B8" s="25" t="s">
        <v>28</v>
      </c>
      <c r="C8" s="2">
        <v>3494.03</v>
      </c>
      <c r="D8" s="1" t="s">
        <v>30</v>
      </c>
      <c r="E8" s="1" t="s">
        <v>23</v>
      </c>
      <c r="F8" s="1" t="s">
        <v>11</v>
      </c>
      <c r="G8" s="24" t="s">
        <v>12</v>
      </c>
    </row>
    <row r="9" spans="1:7" ht="23.25" customHeight="1">
      <c r="A9" s="23" t="s">
        <v>31</v>
      </c>
      <c r="B9" s="25" t="s">
        <v>28</v>
      </c>
      <c r="C9" s="2">
        <v>26305.4</v>
      </c>
      <c r="D9" s="1" t="s">
        <v>32</v>
      </c>
      <c r="E9" s="1" t="s">
        <v>23</v>
      </c>
      <c r="F9" s="1" t="s">
        <v>11</v>
      </c>
      <c r="G9" s="24" t="s">
        <v>12</v>
      </c>
    </row>
    <row r="10" spans="1:7" ht="23.25" customHeight="1">
      <c r="A10" s="23" t="s">
        <v>33</v>
      </c>
      <c r="B10" s="25" t="s">
        <v>28</v>
      </c>
      <c r="C10" s="2">
        <v>190949.16</v>
      </c>
      <c r="D10" s="1" t="s">
        <v>34</v>
      </c>
      <c r="E10" s="1" t="s">
        <v>23</v>
      </c>
      <c r="F10" s="1" t="s">
        <v>11</v>
      </c>
      <c r="G10" s="24" t="s">
        <v>12</v>
      </c>
    </row>
    <row r="11" spans="1:7" ht="23.25" customHeight="1">
      <c r="A11" s="23" t="s">
        <v>35</v>
      </c>
      <c r="B11" s="25" t="s">
        <v>28</v>
      </c>
      <c r="C11" s="2">
        <v>8184.27</v>
      </c>
      <c r="D11" s="1" t="s">
        <v>18</v>
      </c>
      <c r="E11" s="1" t="s">
        <v>23</v>
      </c>
      <c r="F11" s="1" t="s">
        <v>11</v>
      </c>
      <c r="G11" s="24" t="s">
        <v>12</v>
      </c>
    </row>
    <row r="12" spans="1:7" s="3" customFormat="1" ht="27" customHeight="1" thickBot="1">
      <c r="A12" s="15"/>
      <c r="B12" s="16"/>
      <c r="C12" s="17">
        <f>SUM(C7:C11)</f>
        <v>310964.32000000007</v>
      </c>
      <c r="D12" s="28" t="s">
        <v>37</v>
      </c>
      <c r="E12" s="28"/>
      <c r="F12" s="28"/>
      <c r="G12" s="29"/>
    </row>
    <row r="13" ht="12.75">
      <c r="E13" s="4"/>
    </row>
    <row r="14" spans="1:7" ht="21.75" customHeight="1">
      <c r="A14" s="20"/>
      <c r="C14" s="22"/>
      <c r="E14" s="4"/>
      <c r="G14" t="s">
        <v>15</v>
      </c>
    </row>
    <row r="15" spans="5:7" ht="12.75">
      <c r="E15" s="4"/>
      <c r="G15" s="21" t="s">
        <v>16</v>
      </c>
    </row>
    <row r="16" ht="12.75">
      <c r="E16" s="4"/>
    </row>
    <row r="17" ht="12.75">
      <c r="E17" s="4"/>
    </row>
  </sheetData>
  <mergeCells count="2">
    <mergeCell ref="A3:G3"/>
    <mergeCell ref="D12:G12"/>
  </mergeCells>
  <printOptions/>
  <pageMargins left="1.14" right="0.29" top="0.26" bottom="0.5" header="0.23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>
      <selection activeCell="A3" sqref="A3:G3"/>
    </sheetView>
  </sheetViews>
  <sheetFormatPr defaultColWidth="9.140625" defaultRowHeight="12.75"/>
  <cols>
    <col min="1" max="1" width="16.00390625" style="0" customWidth="1"/>
    <col min="2" max="2" width="12.00390625" style="0" bestFit="1" customWidth="1"/>
    <col min="3" max="3" width="14.7109375" style="0" customWidth="1"/>
    <col min="4" max="4" width="17.8515625" style="0" customWidth="1"/>
    <col min="5" max="5" width="11.140625" style="0" customWidth="1"/>
    <col min="6" max="6" width="9.7109375" style="0" customWidth="1"/>
    <col min="7" max="7" width="40.421875" style="0" bestFit="1" customWidth="1"/>
  </cols>
  <sheetData>
    <row r="1" spans="1:6" ht="15">
      <c r="A1" s="3" t="s">
        <v>13</v>
      </c>
      <c r="E1" s="4"/>
      <c r="F1" s="4"/>
    </row>
    <row r="2" spans="5:6" ht="23.25" customHeight="1">
      <c r="E2" s="4"/>
      <c r="F2" s="4"/>
    </row>
    <row r="3" spans="1:7" ht="59.25" customHeight="1">
      <c r="A3" s="27" t="s">
        <v>19</v>
      </c>
      <c r="B3" s="27"/>
      <c r="C3" s="27"/>
      <c r="D3" s="27"/>
      <c r="E3" s="27"/>
      <c r="F3" s="27"/>
      <c r="G3" s="27"/>
    </row>
    <row r="4" spans="5:6" ht="12.75">
      <c r="E4" s="4"/>
      <c r="F4" s="4"/>
    </row>
    <row r="5" spans="5:7" ht="13.5" thickBot="1">
      <c r="E5" s="4"/>
      <c r="F5" s="4"/>
      <c r="G5" s="6" t="s">
        <v>14</v>
      </c>
    </row>
    <row r="6" spans="1:7" s="11" customFormat="1" ht="38.25" customHeight="1">
      <c r="A6" s="7" t="s">
        <v>0</v>
      </c>
      <c r="B6" s="8" t="s">
        <v>1</v>
      </c>
      <c r="C6" s="9" t="s">
        <v>2</v>
      </c>
      <c r="D6" s="8" t="s">
        <v>3</v>
      </c>
      <c r="E6" s="8" t="s">
        <v>4</v>
      </c>
      <c r="F6" s="8" t="s">
        <v>5</v>
      </c>
      <c r="G6" s="10" t="s">
        <v>6</v>
      </c>
    </row>
    <row r="7" spans="1:7" ht="23.25" customHeight="1">
      <c r="A7" s="1" t="s">
        <v>40</v>
      </c>
      <c r="B7" s="25" t="s">
        <v>23</v>
      </c>
      <c r="C7" s="2">
        <v>917382</v>
      </c>
      <c r="D7" s="1" t="s">
        <v>41</v>
      </c>
      <c r="E7" s="1" t="s">
        <v>23</v>
      </c>
      <c r="F7" s="1" t="s">
        <v>7</v>
      </c>
      <c r="G7" s="24" t="s">
        <v>8</v>
      </c>
    </row>
    <row r="8" spans="1:7" ht="23.25" customHeight="1">
      <c r="A8" s="23" t="s">
        <v>20</v>
      </c>
      <c r="B8" s="25" t="s">
        <v>21</v>
      </c>
      <c r="C8" s="2">
        <v>683946</v>
      </c>
      <c r="D8" s="1" t="s">
        <v>22</v>
      </c>
      <c r="E8" s="1" t="s">
        <v>23</v>
      </c>
      <c r="F8" s="1" t="s">
        <v>9</v>
      </c>
      <c r="G8" s="24" t="s">
        <v>10</v>
      </c>
    </row>
    <row r="9" spans="1:7" ht="23.25" customHeight="1">
      <c r="A9" s="23" t="s">
        <v>24</v>
      </c>
      <c r="B9" s="25" t="s">
        <v>25</v>
      </c>
      <c r="C9" s="2">
        <v>37696</v>
      </c>
      <c r="D9" s="1" t="s">
        <v>26</v>
      </c>
      <c r="E9" s="1" t="s">
        <v>23</v>
      </c>
      <c r="F9" s="1" t="s">
        <v>11</v>
      </c>
      <c r="G9" s="24" t="s">
        <v>12</v>
      </c>
    </row>
    <row r="10" spans="1:7" s="3" customFormat="1" ht="24.75" customHeight="1">
      <c r="A10" s="12"/>
      <c r="B10" s="13"/>
      <c r="C10" s="14">
        <f>C7+C8+C9</f>
        <v>1639024</v>
      </c>
      <c r="D10" s="30" t="s">
        <v>36</v>
      </c>
      <c r="E10" s="30"/>
      <c r="F10" s="30"/>
      <c r="G10" s="31"/>
    </row>
    <row r="11" spans="1:7" ht="23.25" customHeight="1">
      <c r="A11" s="23" t="s">
        <v>27</v>
      </c>
      <c r="B11" s="25" t="s">
        <v>28</v>
      </c>
      <c r="C11" s="2">
        <v>82031.46</v>
      </c>
      <c r="D11" s="1" t="s">
        <v>17</v>
      </c>
      <c r="E11" s="1" t="s">
        <v>23</v>
      </c>
      <c r="F11" s="1" t="s">
        <v>11</v>
      </c>
      <c r="G11" s="24" t="s">
        <v>12</v>
      </c>
    </row>
    <row r="12" spans="1:7" ht="23.25" customHeight="1">
      <c r="A12" s="23" t="s">
        <v>29</v>
      </c>
      <c r="B12" s="25" t="s">
        <v>28</v>
      </c>
      <c r="C12" s="2">
        <v>3494.03</v>
      </c>
      <c r="D12" s="1" t="s">
        <v>30</v>
      </c>
      <c r="E12" s="1" t="s">
        <v>23</v>
      </c>
      <c r="F12" s="1" t="s">
        <v>11</v>
      </c>
      <c r="G12" s="24" t="s">
        <v>12</v>
      </c>
    </row>
    <row r="13" spans="1:7" ht="23.25" customHeight="1">
      <c r="A13" s="23" t="s">
        <v>31</v>
      </c>
      <c r="B13" s="25" t="s">
        <v>28</v>
      </c>
      <c r="C13" s="2">
        <v>26305.4</v>
      </c>
      <c r="D13" s="1" t="s">
        <v>32</v>
      </c>
      <c r="E13" s="1" t="s">
        <v>23</v>
      </c>
      <c r="F13" s="1" t="s">
        <v>11</v>
      </c>
      <c r="G13" s="24" t="s">
        <v>12</v>
      </c>
    </row>
    <row r="14" spans="1:7" ht="23.25" customHeight="1">
      <c r="A14" s="23" t="s">
        <v>33</v>
      </c>
      <c r="B14" s="25" t="s">
        <v>28</v>
      </c>
      <c r="C14" s="2">
        <v>190949.16</v>
      </c>
      <c r="D14" s="1" t="s">
        <v>34</v>
      </c>
      <c r="E14" s="1" t="s">
        <v>23</v>
      </c>
      <c r="F14" s="1" t="s">
        <v>11</v>
      </c>
      <c r="G14" s="24" t="s">
        <v>12</v>
      </c>
    </row>
    <row r="15" spans="1:7" ht="23.25" customHeight="1">
      <c r="A15" s="23" t="s">
        <v>35</v>
      </c>
      <c r="B15" s="25" t="s">
        <v>28</v>
      </c>
      <c r="C15" s="2">
        <v>8184.27</v>
      </c>
      <c r="D15" s="1" t="s">
        <v>18</v>
      </c>
      <c r="E15" s="1" t="s">
        <v>23</v>
      </c>
      <c r="F15" s="1" t="s">
        <v>11</v>
      </c>
      <c r="G15" s="24" t="s">
        <v>12</v>
      </c>
    </row>
    <row r="16" spans="1:7" s="3" customFormat="1" ht="27" customHeight="1" thickBot="1">
      <c r="A16" s="15"/>
      <c r="B16" s="16"/>
      <c r="C16" s="17">
        <f>SUM(C11:C15)</f>
        <v>310964.32000000007</v>
      </c>
      <c r="D16" s="28" t="s">
        <v>37</v>
      </c>
      <c r="E16" s="28"/>
      <c r="F16" s="28"/>
      <c r="G16" s="29"/>
    </row>
    <row r="17" spans="3:7" s="18" customFormat="1" ht="29.25" customHeight="1" thickBot="1">
      <c r="C17" s="19">
        <f>C16+C10</f>
        <v>1949988.32</v>
      </c>
      <c r="D17" s="32" t="s">
        <v>38</v>
      </c>
      <c r="E17" s="32"/>
      <c r="F17" s="32"/>
      <c r="G17" s="33"/>
    </row>
    <row r="18" ht="12.75">
      <c r="E18" s="4"/>
    </row>
    <row r="19" spans="1:7" ht="21.75" customHeight="1">
      <c r="A19" s="26"/>
      <c r="C19" s="22"/>
      <c r="E19" s="4"/>
      <c r="G19" t="s">
        <v>15</v>
      </c>
    </row>
    <row r="20" spans="5:7" ht="12.75">
      <c r="E20" s="4"/>
      <c r="G20" s="21" t="s">
        <v>16</v>
      </c>
    </row>
    <row r="21" ht="12.75">
      <c r="E21" s="4"/>
    </row>
    <row r="22" ht="12.75">
      <c r="E22" s="4"/>
    </row>
  </sheetData>
  <mergeCells count="4">
    <mergeCell ref="A3:G3"/>
    <mergeCell ref="D10:G10"/>
    <mergeCell ref="D16:G16"/>
    <mergeCell ref="D17:G17"/>
  </mergeCells>
  <printOptions/>
  <pageMargins left="0.67" right="0.29" top="0.26" bottom="0.5" header="0.23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MIchim</cp:lastModifiedBy>
  <cp:lastPrinted>2017-12-14T12:55:51Z</cp:lastPrinted>
  <dcterms:created xsi:type="dcterms:W3CDTF">2017-07-12T08:04:03Z</dcterms:created>
  <dcterms:modified xsi:type="dcterms:W3CDTF">2017-12-14T12:56:30Z</dcterms:modified>
  <cp:category/>
  <cp:version/>
  <cp:contentType/>
  <cp:contentStatus/>
</cp:coreProperties>
</file>