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<sst xmlns="http://schemas.openxmlformats.org/spreadsheetml/2006/main" count="116" uniqueCount="43">
  <si>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</si>
  <si>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</si>
  <si>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</si>
  <si>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</si>
  <si>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</si>
  <si>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</si>
  <si>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</si>
  <si>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</si>
  <si>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</si>
  <si>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</si>
  <si>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</si>
  <si>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</si>
  <si>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</si>
  <si>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</si>
  <si>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</si>
  <si>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</si>
  <si>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</si>
  <si>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MAI 2018</t>
  </si>
  <si>
    <t>TOTAL FACTURI  DIALIZA pt MAI2018</t>
  </si>
  <si>
    <t>TOTAL FACTURI PROGRAME MAI 2018 pt contract 1724</t>
  </si>
  <si>
    <t>TOTAL GENERAL validari PNS  - MAI 2018</t>
  </si>
  <si>
    <t>002480</t>
  </si>
  <si>
    <t>12-06-2018</t>
  </si>
  <si>
    <t>NHP1831</t>
  </si>
  <si>
    <t>63</t>
  </si>
  <si>
    <t>NHP1830</t>
  </si>
  <si>
    <t>337</t>
  </si>
  <si>
    <t>08-06-2018</t>
  </si>
  <si>
    <t>NHP1832</t>
  </si>
  <si>
    <t>20</t>
  </si>
  <si>
    <t>31-05-2018</t>
  </si>
  <si>
    <t>NHP1833-Oncologie</t>
  </si>
  <si>
    <t>21</t>
  </si>
  <si>
    <t>NHP1834-Onco CV</t>
  </si>
  <si>
    <t>23</t>
  </si>
  <si>
    <t>NHP1835-Talasemie</t>
  </si>
  <si>
    <t>22</t>
  </si>
  <si>
    <t>NHP1836- Hunter</t>
  </si>
  <si>
    <t>18</t>
  </si>
  <si>
    <t>NHP1837-Osteoporoza</t>
  </si>
  <si>
    <t>19</t>
  </si>
  <si>
    <t>NHP1838-Ortopedie</t>
  </si>
  <si>
    <t>DECONTURI  PROGRAME DE SANATATE - MAI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</si>
</sst>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F10" sqref="F10:G10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36" t="s">
        <v>42</v>
      </c>
      <c r="B3" s="36"/>
      <c r="C3" s="36"/>
      <c r="D3" s="36"/>
      <c r="E3" s="36"/>
      <c r="F3" s="36"/>
      <c r="G3" s="36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31" t="s">
        <v>29</v>
      </c>
      <c r="B7" s="1" t="s">
        <v>30</v>
      </c>
      <c r="C7" s="2">
        <v>1629743.62</v>
      </c>
      <c r="D7" s="1" t="s">
        <v>31</v>
      </c>
      <c r="E7" s="1" t="s">
        <v>22</v>
      </c>
      <c r="F7" s="23" t="s">
        <v>11</v>
      </c>
      <c r="G7" s="23" t="s">
        <v>12</v>
      </c>
    </row>
    <row r="8" spans="1:7" ht="32.25" customHeight="1">
      <c r="A8" s="31" t="s">
        <v>32</v>
      </c>
      <c r="B8" s="1" t="s">
        <v>30</v>
      </c>
      <c r="C8" s="2">
        <v>159703.48</v>
      </c>
      <c r="D8" s="1" t="s">
        <v>33</v>
      </c>
      <c r="E8" s="1" t="s">
        <v>22</v>
      </c>
      <c r="F8" s="23" t="s">
        <v>11</v>
      </c>
      <c r="G8" s="23" t="s">
        <v>12</v>
      </c>
    </row>
    <row r="9" spans="1:7" ht="32.25" customHeight="1">
      <c r="A9" s="31" t="s">
        <v>34</v>
      </c>
      <c r="B9" s="1" t="s">
        <v>30</v>
      </c>
      <c r="C9" s="2">
        <v>23298.36</v>
      </c>
      <c r="D9" s="1" t="s">
        <v>35</v>
      </c>
      <c r="E9" s="1" t="s">
        <v>22</v>
      </c>
      <c r="F9" s="23" t="s">
        <v>11</v>
      </c>
      <c r="G9" s="23" t="s">
        <v>12</v>
      </c>
    </row>
    <row r="10" spans="1:7" ht="32.25" customHeight="1">
      <c r="A10" s="31" t="s">
        <v>36</v>
      </c>
      <c r="B10" s="1" t="s">
        <v>30</v>
      </c>
      <c r="C10" s="2">
        <v>143211.87</v>
      </c>
      <c r="D10" s="1" t="s">
        <v>37</v>
      </c>
      <c r="E10" s="1" t="s">
        <v>22</v>
      </c>
      <c r="F10" s="23" t="s">
        <v>11</v>
      </c>
      <c r="G10" s="23" t="s">
        <v>12</v>
      </c>
    </row>
    <row r="11" spans="1:7" ht="32.25" customHeight="1">
      <c r="A11" s="31" t="s">
        <v>38</v>
      </c>
      <c r="B11" s="1" t="s">
        <v>30</v>
      </c>
      <c r="C11" s="2">
        <v>18550.14</v>
      </c>
      <c r="D11" s="1" t="s">
        <v>39</v>
      </c>
      <c r="E11" s="1" t="s">
        <v>22</v>
      </c>
      <c r="F11" s="23" t="s">
        <v>11</v>
      </c>
      <c r="G11" s="23" t="s">
        <v>12</v>
      </c>
    </row>
    <row r="12" spans="1:7" ht="32.25" customHeight="1">
      <c r="A12" s="31" t="s">
        <v>40</v>
      </c>
      <c r="B12" s="1" t="s">
        <v>30</v>
      </c>
      <c r="C12" s="2">
        <v>61932.71</v>
      </c>
      <c r="D12" s="1" t="s">
        <v>41</v>
      </c>
      <c r="E12" s="1" t="s">
        <v>22</v>
      </c>
      <c r="F12" s="23" t="s">
        <v>11</v>
      </c>
      <c r="G12" s="23" t="s">
        <v>12</v>
      </c>
    </row>
    <row r="13" spans="1:7" s="3" customFormat="1" ht="27" customHeight="1" thickBot="1">
      <c r="A13" s="15"/>
      <c r="B13" s="16"/>
      <c r="C13" s="17">
        <f>SUM(C7:C12)</f>
        <v>2036440.18</v>
      </c>
      <c r="D13" s="37" t="s">
        <v>19</v>
      </c>
      <c r="E13" s="37"/>
      <c r="F13" s="37"/>
      <c r="G13" s="38"/>
    </row>
    <row r="14" ht="12.75">
      <c r="E14" s="4"/>
    </row>
    <row r="15" spans="1:7" ht="21.75" customHeight="1">
      <c r="A15" s="20"/>
      <c r="C15" s="21"/>
      <c r="E15" s="4"/>
      <c r="G15" s="24" t="s">
        <v>15</v>
      </c>
    </row>
    <row r="16" spans="5:7" ht="25.5" customHeight="1">
      <c r="E16" s="4"/>
      <c r="G16" s="25" t="s">
        <v>16</v>
      </c>
    </row>
    <row r="17" ht="12.75">
      <c r="E17" s="4"/>
    </row>
    <row r="18" ht="12.75">
      <c r="E18" s="4"/>
    </row>
  </sheetData>
  <mergeCells count="2">
    <mergeCell ref="A3:G3"/>
    <mergeCell ref="D13:G13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4" customWidth="1"/>
    <col min="2" max="2" width="12.00390625" style="0" bestFit="1" customWidth="1"/>
    <col min="3" max="3" width="14.7109375" style="0" customWidth="1"/>
    <col min="4" max="4" width="19.710937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5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36" t="s">
        <v>17</v>
      </c>
      <c r="B3" s="36"/>
      <c r="C3" s="36"/>
      <c r="D3" s="36"/>
      <c r="E3" s="36"/>
      <c r="F3" s="36"/>
      <c r="G3" s="36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30" t="s">
        <v>21</v>
      </c>
      <c r="B7" s="26" t="s">
        <v>22</v>
      </c>
      <c r="C7" s="27">
        <v>1017746</v>
      </c>
      <c r="D7" s="26" t="s">
        <v>23</v>
      </c>
      <c r="E7" s="26" t="s">
        <v>22</v>
      </c>
      <c r="F7" s="26" t="s">
        <v>7</v>
      </c>
      <c r="G7" s="28" t="s">
        <v>8</v>
      </c>
    </row>
    <row r="8" spans="1:7" ht="23.25" customHeight="1">
      <c r="A8" s="31" t="s">
        <v>24</v>
      </c>
      <c r="B8" s="1" t="s">
        <v>22</v>
      </c>
      <c r="C8" s="2">
        <v>722653</v>
      </c>
      <c r="D8" s="1" t="s">
        <v>25</v>
      </c>
      <c r="E8" s="1" t="s">
        <v>22</v>
      </c>
      <c r="F8" s="1" t="s">
        <v>9</v>
      </c>
      <c r="G8" s="22" t="s">
        <v>10</v>
      </c>
    </row>
    <row r="9" spans="1:7" ht="23.25" customHeight="1">
      <c r="A9" s="31" t="s">
        <v>26</v>
      </c>
      <c r="B9" s="1" t="s">
        <v>27</v>
      </c>
      <c r="C9" s="2">
        <v>36208</v>
      </c>
      <c r="D9" s="1" t="s">
        <v>28</v>
      </c>
      <c r="E9" s="1" t="s">
        <v>22</v>
      </c>
      <c r="F9" s="1" t="s">
        <v>11</v>
      </c>
      <c r="G9" s="22" t="s">
        <v>12</v>
      </c>
    </row>
    <row r="10" spans="1:7" s="3" customFormat="1" ht="27.75" customHeight="1">
      <c r="A10" s="12"/>
      <c r="B10" s="13"/>
      <c r="C10" s="14">
        <f>C7+C8+C9</f>
        <v>1776607</v>
      </c>
      <c r="D10" s="39" t="s">
        <v>18</v>
      </c>
      <c r="E10" s="39"/>
      <c r="F10" s="39"/>
      <c r="G10" s="40"/>
    </row>
    <row r="11" spans="1:7" ht="28.5" customHeight="1">
      <c r="A11" s="31" t="s">
        <v>29</v>
      </c>
      <c r="B11" s="1" t="s">
        <v>30</v>
      </c>
      <c r="C11" s="2">
        <v>1629743.62</v>
      </c>
      <c r="D11" s="1" t="s">
        <v>31</v>
      </c>
      <c r="E11" s="1" t="s">
        <v>22</v>
      </c>
      <c r="F11" s="23" t="s">
        <v>11</v>
      </c>
      <c r="G11" s="29" t="s">
        <v>12</v>
      </c>
    </row>
    <row r="12" spans="1:7" ht="28.5" customHeight="1">
      <c r="A12" s="31" t="s">
        <v>32</v>
      </c>
      <c r="B12" s="1" t="s">
        <v>30</v>
      </c>
      <c r="C12" s="2">
        <v>159703.48</v>
      </c>
      <c r="D12" s="1" t="s">
        <v>33</v>
      </c>
      <c r="E12" s="1" t="s">
        <v>22</v>
      </c>
      <c r="F12" s="23" t="s">
        <v>11</v>
      </c>
      <c r="G12" s="29" t="s">
        <v>12</v>
      </c>
    </row>
    <row r="13" spans="1:7" ht="28.5" customHeight="1">
      <c r="A13" s="31" t="s">
        <v>34</v>
      </c>
      <c r="B13" s="1" t="s">
        <v>30</v>
      </c>
      <c r="C13" s="2">
        <v>23298.36</v>
      </c>
      <c r="D13" s="1" t="s">
        <v>35</v>
      </c>
      <c r="E13" s="1" t="s">
        <v>22</v>
      </c>
      <c r="F13" s="23" t="s">
        <v>11</v>
      </c>
      <c r="G13" s="29" t="s">
        <v>12</v>
      </c>
    </row>
    <row r="14" spans="1:7" ht="28.5" customHeight="1">
      <c r="A14" s="31" t="s">
        <v>36</v>
      </c>
      <c r="B14" s="1" t="s">
        <v>30</v>
      </c>
      <c r="C14" s="2">
        <v>143211.87</v>
      </c>
      <c r="D14" s="1" t="s">
        <v>37</v>
      </c>
      <c r="E14" s="1" t="s">
        <v>22</v>
      </c>
      <c r="F14" s="23" t="s">
        <v>11</v>
      </c>
      <c r="G14" s="29" t="s">
        <v>12</v>
      </c>
    </row>
    <row r="15" spans="1:7" ht="28.5" customHeight="1">
      <c r="A15" s="31" t="s">
        <v>38</v>
      </c>
      <c r="B15" s="1" t="s">
        <v>30</v>
      </c>
      <c r="C15" s="2">
        <v>18550.14</v>
      </c>
      <c r="D15" s="1" t="s">
        <v>39</v>
      </c>
      <c r="E15" s="1" t="s">
        <v>22</v>
      </c>
      <c r="F15" s="23" t="s">
        <v>11</v>
      </c>
      <c r="G15" s="29" t="s">
        <v>12</v>
      </c>
    </row>
    <row r="16" spans="1:7" ht="28.5" customHeight="1">
      <c r="A16" s="31" t="s">
        <v>40</v>
      </c>
      <c r="B16" s="1" t="s">
        <v>30</v>
      </c>
      <c r="C16" s="2">
        <v>61932.71</v>
      </c>
      <c r="D16" s="1" t="s">
        <v>41</v>
      </c>
      <c r="E16" s="1" t="s">
        <v>22</v>
      </c>
      <c r="F16" s="23" t="s">
        <v>11</v>
      </c>
      <c r="G16" s="29" t="s">
        <v>12</v>
      </c>
    </row>
    <row r="17" spans="1:7" s="3" customFormat="1" ht="30" customHeight="1" thickBot="1">
      <c r="A17" s="32"/>
      <c r="B17" s="16"/>
      <c r="C17" s="17">
        <f>SUM(C11:C16)</f>
        <v>2036440.18</v>
      </c>
      <c r="D17" s="37" t="s">
        <v>19</v>
      </c>
      <c r="E17" s="37"/>
      <c r="F17" s="37"/>
      <c r="G17" s="38"/>
    </row>
    <row r="18" spans="1:7" s="18" customFormat="1" ht="29.25" customHeight="1" thickBot="1">
      <c r="A18" s="33"/>
      <c r="C18" s="19">
        <f>C10+C17</f>
        <v>3813047.1799999997</v>
      </c>
      <c r="D18" s="41" t="s">
        <v>20</v>
      </c>
      <c r="E18" s="41"/>
      <c r="F18" s="41"/>
      <c r="G18" s="42"/>
    </row>
    <row r="19" ht="12.75">
      <c r="E19" s="4"/>
    </row>
    <row r="20" spans="1:5" ht="21.75" customHeight="1">
      <c r="A20" s="34"/>
      <c r="C20" s="21"/>
      <c r="E20" s="4"/>
    </row>
    <row r="21" spans="5:7" ht="12.75">
      <c r="E21" s="4"/>
      <c r="G21" s="24"/>
    </row>
    <row r="22" spans="2:7" ht="24" customHeight="1">
      <c r="B22" s="21"/>
      <c r="E22" s="4"/>
      <c r="G22" s="25"/>
    </row>
    <row r="23" ht="12.75">
      <c r="E23" s="4"/>
    </row>
  </sheetData>
  <mergeCells count="4">
    <mergeCell ref="A3:G3"/>
    <mergeCell ref="D10:G10"/>
    <mergeCell ref="D17:G17"/>
    <mergeCell ref="D18:G18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2018-06-12T14:56:04Z</cp:lastPrinted>
  <dcterms:created xsi:type="dcterms:W3CDTF">2017-07-12T08:04:03Z</dcterms:created>
  <dcterms:modified xsi:type="dcterms:W3CDTF">2018-07-19T07:03:42Z</dcterms:modified>
  <cp:category/>
  <cp:version/>
  <cp:contentType/>
  <cp:contentStatus/>
</cp:coreProperties>
</file>