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1"/>
  </bookViews>
  <sheets>
    <sheet name="Factura (2)" sheetId="1" r:id="rId1"/>
    <sheet name="Factura" sheetId="2" r:id="rId2"/>
  </sheets>
  <definedNames/>
  <calcPr fullCalcOnLoad="1"/>
</workbook>
</file>

<file path=xl/sharedStrings.xml><?xml version="1.0" encoding="utf-8"?>
<sst xmlns="http://schemas.openxmlformats.org/spreadsheetml/2006/main" count="100" uniqueCount="42">
  <si>
    <t>Număr factură</t>
  </si>
  <si>
    <t>Dată factură</t>
  </si>
  <si>
    <t>Valoare factură</t>
  </si>
  <si>
    <t>Nr.inreg.</t>
  </si>
  <si>
    <t>Data inregistrarii</t>
  </si>
  <si>
    <t>Nume partener</t>
  </si>
  <si>
    <t>VENETIA MEDICAL SRL</t>
  </si>
  <si>
    <t>SPITALUL JUDETEAN DE URGENTA BRAILA</t>
  </si>
  <si>
    <t>CASA DE ASIGURARI DE SANATATE  BRAILA</t>
  </si>
  <si>
    <t>LEI</t>
  </si>
  <si>
    <t>SC DIAVERUM 1 ROMANIA SRL</t>
  </si>
  <si>
    <t>SC DIAVERUM 2 ROMANIA SRL(fost RONTIS)</t>
  </si>
  <si>
    <t>ANEXA</t>
  </si>
  <si>
    <t>Intocmit,</t>
  </si>
  <si>
    <t>Marinela Ichim</t>
  </si>
  <si>
    <t>DECONTURI  PROGRAME DE SANATATE - IUNIE 2020</t>
  </si>
  <si>
    <t>FACTURI  DIALIZA pt IUNIE 2020</t>
  </si>
  <si>
    <t>TOTAL FACTURI PROGRAME IUNIE 2020 pt SPITALE</t>
  </si>
  <si>
    <t>TOTAL GENERAL validari PNS  - IUNIE 2020</t>
  </si>
  <si>
    <t>040418</t>
  </si>
  <si>
    <t>13-07-2020</t>
  </si>
  <si>
    <t>NHP203735</t>
  </si>
  <si>
    <t>15-07-2020</t>
  </si>
  <si>
    <t>040422</t>
  </si>
  <si>
    <t>NHP203734</t>
  </si>
  <si>
    <t>543</t>
  </si>
  <si>
    <t>08-07-2020</t>
  </si>
  <si>
    <t>NHP203736-Dial spit</t>
  </si>
  <si>
    <t>154</t>
  </si>
  <si>
    <t>NHP203737-OncoCV-Jud</t>
  </si>
  <si>
    <t>153</t>
  </si>
  <si>
    <t>NHP203738-Onco-JUD</t>
  </si>
  <si>
    <t>152</t>
  </si>
  <si>
    <t>NHP203739-B.Hunter</t>
  </si>
  <si>
    <t>151</t>
  </si>
  <si>
    <t>NHP203740-Talasemie</t>
  </si>
  <si>
    <t>0479</t>
  </si>
  <si>
    <t>14-07-2020</t>
  </si>
  <si>
    <t>NHP203741-OncoCV-Ven</t>
  </si>
  <si>
    <t>0478</t>
  </si>
  <si>
    <t>NHP203742-Onco_VEN</t>
  </si>
  <si>
    <t>DECONTURI  PROGRAME DE SANATATE - IUNIE 2020 - spitale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</si>
</sst>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5" fillId="2" borderId="2" xfId="0" applyFont="1" applyBorder="1" applyAlignment="1">
      <alignment horizontal="center" vertical="center" wrapText="1"/>
    </xf>
    <xf numFmtId="0" fontId="1" fillId="2" borderId="3" xfId="0" applyFont="1" applyBorder="1" applyAlignment="1">
      <alignment horizontal="center" vertical="center" wrapText="1"/>
    </xf>
    <xf numFmtId="0" fontId="5" fillId="2" borderId="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4" fontId="3" fillId="3" borderId="8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4" fontId="3" fillId="3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4" fontId="4" fillId="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2" borderId="1" xfId="0" applyFont="1" applyFill="1" applyBorder="1" applyAlignment="1">
      <alignment/>
    </xf>
    <xf numFmtId="4" fontId="7" fillId="2" borderId="1" xfId="0" applyFont="1" applyFill="1" applyBorder="1" applyAlignment="1">
      <alignment horizontal="right"/>
    </xf>
    <xf numFmtId="0" fontId="1" fillId="2" borderId="12" xfId="0" applyFont="1" applyBorder="1" applyAlignment="1">
      <alignment horizontal="center"/>
    </xf>
    <xf numFmtId="0" fontId="7" fillId="2" borderId="6" xfId="0" applyFont="1" applyFill="1" applyBorder="1" applyAlignment="1">
      <alignment/>
    </xf>
    <xf numFmtId="4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4" sqref="A14"/>
    </sheetView>
  </sheetViews>
  <sheetFormatPr defaultColWidth="9.140625" defaultRowHeight="12.75"/>
  <cols>
    <col min="1" max="1" width="13.57421875" style="0" bestFit="1" customWidth="1"/>
    <col min="2" max="2" width="11.7109375" style="0" bestFit="1" customWidth="1"/>
    <col min="3" max="3" width="14.28125" style="0" bestFit="1" customWidth="1"/>
    <col min="4" max="4" width="22.140625" style="0" customWidth="1"/>
    <col min="5" max="5" width="15.7109375" style="0" bestFit="1" customWidth="1"/>
    <col min="6" max="6" width="46.7109375" style="0" customWidth="1"/>
  </cols>
  <sheetData>
    <row r="1" spans="1:6" ht="13.5">
      <c r="A1" s="3" t="s">
        <v>8</v>
      </c>
      <c r="B1" s="4"/>
      <c r="E1" s="4"/>
      <c r="F1" s="30" t="s">
        <v>12</v>
      </c>
    </row>
    <row r="2" spans="1:6" ht="44.25" customHeight="1">
      <c r="A2" s="4"/>
      <c r="B2" s="4"/>
      <c r="E2" s="4"/>
      <c r="F2" s="4"/>
    </row>
    <row r="3" spans="1:6" ht="15.75" customHeight="1">
      <c r="A3" s="36" t="s">
        <v>41</v>
      </c>
      <c r="B3" s="36"/>
      <c r="C3" s="36"/>
      <c r="D3" s="36"/>
      <c r="E3" s="36"/>
      <c r="F3" s="36"/>
    </row>
    <row r="4" spans="1:6" ht="12.75">
      <c r="A4" s="4"/>
      <c r="B4" s="4"/>
      <c r="E4" s="4"/>
      <c r="F4" s="4"/>
    </row>
    <row r="5" spans="1:6" ht="13.5" thickBot="1">
      <c r="A5" s="4"/>
      <c r="B5" s="4"/>
      <c r="E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6" t="s">
        <v>5</v>
      </c>
    </row>
    <row r="7" spans="1:6" ht="27" customHeight="1">
      <c r="A7" s="1" t="s">
        <v>28</v>
      </c>
      <c r="B7" s="1" t="s">
        <v>26</v>
      </c>
      <c r="C7" s="2">
        <v>186415.43</v>
      </c>
      <c r="D7" s="1" t="s">
        <v>29</v>
      </c>
      <c r="E7" s="1" t="s">
        <v>22</v>
      </c>
      <c r="F7" s="12" t="s">
        <v>7</v>
      </c>
    </row>
    <row r="8" spans="1:6" ht="27" customHeight="1">
      <c r="A8" s="1" t="s">
        <v>30</v>
      </c>
      <c r="B8" s="1" t="s">
        <v>26</v>
      </c>
      <c r="C8" s="2">
        <v>267324.68</v>
      </c>
      <c r="D8" s="1" t="s">
        <v>31</v>
      </c>
      <c r="E8" s="1" t="s">
        <v>22</v>
      </c>
      <c r="F8" s="12" t="s">
        <v>7</v>
      </c>
    </row>
    <row r="9" spans="1:6" ht="27" customHeight="1">
      <c r="A9" s="1" t="s">
        <v>32</v>
      </c>
      <c r="B9" s="1" t="s">
        <v>26</v>
      </c>
      <c r="C9" s="2">
        <v>96433.26</v>
      </c>
      <c r="D9" s="1" t="s">
        <v>33</v>
      </c>
      <c r="E9" s="1" t="s">
        <v>22</v>
      </c>
      <c r="F9" s="12" t="s">
        <v>7</v>
      </c>
    </row>
    <row r="10" spans="1:6" ht="27" customHeight="1">
      <c r="A10" s="1" t="s">
        <v>34</v>
      </c>
      <c r="B10" s="1" t="s">
        <v>26</v>
      </c>
      <c r="C10" s="2">
        <v>9838.89</v>
      </c>
      <c r="D10" s="1" t="s">
        <v>35</v>
      </c>
      <c r="E10" s="1" t="s">
        <v>22</v>
      </c>
      <c r="F10" s="12" t="s">
        <v>7</v>
      </c>
    </row>
    <row r="11" spans="1:6" ht="27" customHeight="1">
      <c r="A11" s="24" t="s">
        <v>36</v>
      </c>
      <c r="B11" s="24" t="s">
        <v>37</v>
      </c>
      <c r="C11" s="25">
        <v>165778.86</v>
      </c>
      <c r="D11" s="24" t="s">
        <v>38</v>
      </c>
      <c r="E11" s="24" t="s">
        <v>22</v>
      </c>
      <c r="F11" s="27" t="s">
        <v>6</v>
      </c>
    </row>
    <row r="12" spans="1:6" ht="27" customHeight="1">
      <c r="A12" s="24" t="s">
        <v>39</v>
      </c>
      <c r="B12" s="24" t="s">
        <v>37</v>
      </c>
      <c r="C12" s="25">
        <v>165259.08</v>
      </c>
      <c r="D12" s="24" t="s">
        <v>40</v>
      </c>
      <c r="E12" s="24" t="s">
        <v>22</v>
      </c>
      <c r="F12" s="27" t="s">
        <v>6</v>
      </c>
    </row>
    <row r="13" spans="1:7" s="17" customFormat="1" ht="25.5" customHeight="1" thickBot="1">
      <c r="A13" s="18"/>
      <c r="B13" s="19"/>
      <c r="C13" s="20">
        <f>SUM(C7:C12)</f>
        <v>891050.2</v>
      </c>
      <c r="D13" s="37" t="s">
        <v>17</v>
      </c>
      <c r="E13" s="37"/>
      <c r="F13" s="38"/>
      <c r="G13" s="16"/>
    </row>
    <row r="14" ht="12.75">
      <c r="E14" s="4"/>
    </row>
    <row r="15" spans="1:6" ht="21.75" customHeight="1">
      <c r="A15" s="31"/>
      <c r="C15" s="32"/>
      <c r="F15" s="33" t="s">
        <v>13</v>
      </c>
    </row>
    <row r="16" spans="3:6" ht="25.5" customHeight="1">
      <c r="C16" s="32"/>
      <c r="F16" s="34" t="s">
        <v>14</v>
      </c>
    </row>
    <row r="17" ht="12.75">
      <c r="E17" s="4"/>
    </row>
    <row r="18" ht="12.75">
      <c r="E18" s="4"/>
    </row>
  </sheetData>
  <mergeCells count="2">
    <mergeCell ref="A3:F3"/>
    <mergeCell ref="D13:F13"/>
  </mergeCells>
  <printOptions/>
  <pageMargins left="0.75" right="0.75" top="0.63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>
      <selection activeCell="A3" sqref="A3:F3"/>
    </sheetView>
  </sheetViews>
  <sheetFormatPr defaultColWidth="9.140625" defaultRowHeight="12.75"/>
  <cols>
    <col min="1" max="1" width="14.140625" style="0" bestFit="1" customWidth="1"/>
    <col min="2" max="2" width="11.7109375" style="0" bestFit="1" customWidth="1"/>
    <col min="3" max="3" width="16.8515625" style="0" customWidth="1"/>
    <col min="4" max="4" width="22.8515625" style="0" customWidth="1"/>
    <col min="5" max="5" width="15.7109375" style="0" bestFit="1" customWidth="1"/>
    <col min="6" max="6" width="46.7109375" style="0" customWidth="1"/>
  </cols>
  <sheetData>
    <row r="1" spans="1:6" ht="13.5">
      <c r="A1" s="3" t="s">
        <v>8</v>
      </c>
      <c r="B1" s="4"/>
      <c r="E1" s="4"/>
      <c r="F1" s="4"/>
    </row>
    <row r="2" spans="1:6" ht="44.25" customHeight="1">
      <c r="A2" s="4"/>
      <c r="B2" s="4"/>
      <c r="E2" s="4"/>
      <c r="F2" s="35"/>
    </row>
    <row r="3" spans="1:6" ht="15.75" customHeight="1">
      <c r="A3" s="36" t="s">
        <v>15</v>
      </c>
      <c r="B3" s="36"/>
      <c r="C3" s="36"/>
      <c r="D3" s="36"/>
      <c r="E3" s="36"/>
      <c r="F3" s="36"/>
    </row>
    <row r="4" spans="1:6" ht="12.75">
      <c r="A4" s="4"/>
      <c r="B4" s="4"/>
      <c r="E4" s="4"/>
      <c r="F4" s="4"/>
    </row>
    <row r="5" spans="1:6" ht="13.5" thickBot="1">
      <c r="A5" s="4"/>
      <c r="B5" s="4"/>
      <c r="E5" s="4"/>
      <c r="F5" s="5" t="s">
        <v>9</v>
      </c>
    </row>
    <row r="6" spans="1:6" s="9" customFormat="1" ht="38.25" customHeight="1" thickBot="1">
      <c r="A6" s="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26" t="s">
        <v>5</v>
      </c>
    </row>
    <row r="7" spans="1:6" ht="27" customHeight="1">
      <c r="A7" s="1" t="s">
        <v>19</v>
      </c>
      <c r="B7" s="1" t="s">
        <v>20</v>
      </c>
      <c r="C7" s="2">
        <v>1182546</v>
      </c>
      <c r="D7" s="1" t="s">
        <v>21</v>
      </c>
      <c r="E7" s="1" t="s">
        <v>22</v>
      </c>
      <c r="F7" s="10" t="s">
        <v>10</v>
      </c>
    </row>
    <row r="8" spans="1:6" ht="27" customHeight="1">
      <c r="A8" s="1" t="s">
        <v>23</v>
      </c>
      <c r="B8" s="1" t="s">
        <v>22</v>
      </c>
      <c r="C8" s="2">
        <v>941648</v>
      </c>
      <c r="D8" s="1" t="s">
        <v>24</v>
      </c>
      <c r="E8" s="1" t="s">
        <v>22</v>
      </c>
      <c r="F8" s="11" t="s">
        <v>11</v>
      </c>
    </row>
    <row r="9" spans="1:6" ht="27" customHeight="1">
      <c r="A9" s="1" t="s">
        <v>25</v>
      </c>
      <c r="B9" s="1" t="s">
        <v>26</v>
      </c>
      <c r="C9" s="2">
        <v>88638</v>
      </c>
      <c r="D9" s="1" t="s">
        <v>27</v>
      </c>
      <c r="E9" s="1" t="s">
        <v>22</v>
      </c>
      <c r="F9" s="12" t="s">
        <v>7</v>
      </c>
    </row>
    <row r="10" spans="1:6" s="17" customFormat="1" ht="27" customHeight="1" thickBot="1">
      <c r="A10" s="13"/>
      <c r="B10" s="14"/>
      <c r="C10" s="15">
        <f>C7+C8+C9</f>
        <v>2212832</v>
      </c>
      <c r="D10" s="39" t="s">
        <v>16</v>
      </c>
      <c r="E10" s="39"/>
      <c r="F10" s="40"/>
    </row>
    <row r="11" spans="1:6" ht="27" customHeight="1">
      <c r="A11" s="1" t="s">
        <v>28</v>
      </c>
      <c r="B11" s="1" t="s">
        <v>26</v>
      </c>
      <c r="C11" s="2">
        <v>186415.43</v>
      </c>
      <c r="D11" s="1" t="s">
        <v>29</v>
      </c>
      <c r="E11" s="1" t="s">
        <v>22</v>
      </c>
      <c r="F11" s="12" t="s">
        <v>7</v>
      </c>
    </row>
    <row r="12" spans="1:6" ht="27" customHeight="1">
      <c r="A12" s="1" t="s">
        <v>30</v>
      </c>
      <c r="B12" s="1" t="s">
        <v>26</v>
      </c>
      <c r="C12" s="2">
        <v>267324.68</v>
      </c>
      <c r="D12" s="1" t="s">
        <v>31</v>
      </c>
      <c r="E12" s="1" t="s">
        <v>22</v>
      </c>
      <c r="F12" s="12" t="s">
        <v>7</v>
      </c>
    </row>
    <row r="13" spans="1:6" ht="27" customHeight="1">
      <c r="A13" s="1" t="s">
        <v>32</v>
      </c>
      <c r="B13" s="1" t="s">
        <v>26</v>
      </c>
      <c r="C13" s="2">
        <v>96433.26</v>
      </c>
      <c r="D13" s="1" t="s">
        <v>33</v>
      </c>
      <c r="E13" s="1" t="s">
        <v>22</v>
      </c>
      <c r="F13" s="12" t="s">
        <v>7</v>
      </c>
    </row>
    <row r="14" spans="1:6" ht="27" customHeight="1">
      <c r="A14" s="1" t="s">
        <v>34</v>
      </c>
      <c r="B14" s="1" t="s">
        <v>26</v>
      </c>
      <c r="C14" s="2">
        <v>9838.89</v>
      </c>
      <c r="D14" s="1" t="s">
        <v>35</v>
      </c>
      <c r="E14" s="1" t="s">
        <v>22</v>
      </c>
      <c r="F14" s="12" t="s">
        <v>7</v>
      </c>
    </row>
    <row r="15" spans="1:6" ht="27" customHeight="1">
      <c r="A15" s="24" t="s">
        <v>36</v>
      </c>
      <c r="B15" s="24" t="s">
        <v>37</v>
      </c>
      <c r="C15" s="25">
        <v>165778.86</v>
      </c>
      <c r="D15" s="24" t="s">
        <v>38</v>
      </c>
      <c r="E15" s="24" t="s">
        <v>22</v>
      </c>
      <c r="F15" s="27" t="s">
        <v>6</v>
      </c>
    </row>
    <row r="16" spans="1:6" ht="27" customHeight="1">
      <c r="A16" s="24" t="s">
        <v>39</v>
      </c>
      <c r="B16" s="24" t="s">
        <v>37</v>
      </c>
      <c r="C16" s="25">
        <v>165259.08</v>
      </c>
      <c r="D16" s="24" t="s">
        <v>40</v>
      </c>
      <c r="E16" s="24" t="s">
        <v>22</v>
      </c>
      <c r="F16" s="27" t="s">
        <v>6</v>
      </c>
    </row>
    <row r="17" spans="1:7" s="17" customFormat="1" ht="25.5" customHeight="1" thickBot="1">
      <c r="A17" s="18"/>
      <c r="B17" s="19"/>
      <c r="C17" s="20">
        <f>SUM(C11:C16)</f>
        <v>891050.2</v>
      </c>
      <c r="D17" s="37" t="s">
        <v>17</v>
      </c>
      <c r="E17" s="37"/>
      <c r="F17" s="38"/>
      <c r="G17" s="16"/>
    </row>
    <row r="18" spans="1:7" s="23" customFormat="1" ht="32.25" customHeight="1" thickBot="1">
      <c r="A18" s="28"/>
      <c r="B18" s="29"/>
      <c r="C18" s="22">
        <f>C10+C17</f>
        <v>3103882.2</v>
      </c>
      <c r="D18" s="41" t="s">
        <v>18</v>
      </c>
      <c r="E18" s="41"/>
      <c r="F18" s="42"/>
      <c r="G18" s="21"/>
    </row>
  </sheetData>
  <mergeCells count="4">
    <mergeCell ref="A3:F3"/>
    <mergeCell ref="D10:F10"/>
    <mergeCell ref="D17:F17"/>
    <mergeCell ref="D18:F18"/>
  </mergeCells>
  <printOptions/>
  <pageMargins left="0.75" right="0.75" top="0.63" bottom="0.4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Marinela Ichim</cp:lastModifiedBy>
  <cp:lastPrinted>2020-07-16T11:12:32Z</cp:lastPrinted>
  <dcterms:created xsi:type="dcterms:W3CDTF">2020-05-14T12:01:18Z</dcterms:created>
  <dcterms:modified xsi:type="dcterms:W3CDTF">2020-07-16T11:12:40Z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