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<sst xmlns="http://schemas.openxmlformats.org/spreadsheetml/2006/main" count="108" uniqueCount="48">
  <si>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</si>
  <si>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</si>
  <si>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</si>
  <si>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</si>
  <si>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</si>
  <si>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</si>
  <si>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</si>
  <si>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15503140</t>
  </si>
  <si>
    <t>SC RONTIS ROMANIA HEALTHCARE SA</t>
  </si>
  <si>
    <t>15-02-2017</t>
  </si>
  <si>
    <t>25934329</t>
  </si>
  <si>
    <t>SC DIAVERUM ROMANIA SRL</t>
  </si>
  <si>
    <t>08-02-2017</t>
  </si>
  <si>
    <t>BR01</t>
  </si>
  <si>
    <t>SPITALUL JUDETEAN DE URGENTA BRAILA</t>
  </si>
  <si>
    <t>41</t>
  </si>
  <si>
    <t>06-02-2017</t>
  </si>
  <si>
    <t>NHP173</t>
  </si>
  <si>
    <t>07-02-2017</t>
  </si>
  <si>
    <t>31-01-2017</t>
  </si>
  <si>
    <t>001484</t>
  </si>
  <si>
    <t>NHP174</t>
  </si>
  <si>
    <t>BRVDS 7723</t>
  </si>
  <si>
    <t>03-02-2017</t>
  </si>
  <si>
    <t>NHP-DIAL</t>
  </si>
  <si>
    <t>BRVDS 7725</t>
  </si>
  <si>
    <t>BRVDS 7724</t>
  </si>
  <si>
    <t>NHP-RADIO</t>
  </si>
  <si>
    <t>BRVDS 8979</t>
  </si>
  <si>
    <t>NHP-ONCO</t>
  </si>
  <si>
    <t>BRVDS 8977</t>
  </si>
  <si>
    <t>12-01-2017</t>
  </si>
  <si>
    <t>NHP-HEMOFILIE</t>
  </si>
  <si>
    <t>BRVDS 8981</t>
  </si>
  <si>
    <t>NHP-ORTOPEDIE</t>
  </si>
  <si>
    <t>pt IAN2017</t>
  </si>
  <si>
    <t>reg TR 4 2016</t>
  </si>
  <si>
    <t>CASA DE ASIGURARI DE SANATATE  BRAILA</t>
  </si>
  <si>
    <t>LEI</t>
  </si>
  <si>
    <t>DECONTURI  PROGRAME DE SANATATE - IANUARIE 2017</t>
  </si>
  <si>
    <t>Observatii</t>
  </si>
  <si>
    <t>TOTAL FACTURI inregistrate pe FEBRUARIE 2017</t>
  </si>
  <si>
    <t>TOTAL FACTURI PROGRAME IAN2017 pt contract 1724</t>
  </si>
  <si>
    <t>TOTAL GENERAL validari PNS  - IANUARIE 2017</t>
  </si>
  <si>
    <t>NOTA: in afara de facturile de mai sus, trimise in ERP, vor mai fi 2 facturi manuale pt REG TR 4 2017: la DIAVERUM = 15376 lei si RONTIS = 3968 lei.</t>
  </si>
  <si>
    <t>Intocmit,</t>
  </si>
  <si>
    <t>Marinela Ichim</t>
  </si>
  <si>
    <t>DECONTURI  PROGRAME DE SANATATE - IANUARIE 2017 -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</si>
</sst>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Fill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3" borderId="3" xfId="0" applyFont="1" applyBorder="1" applyAlignment="1">
      <alignment horizontal="center" vertical="center" wrapText="1"/>
    </xf>
    <xf numFmtId="0" fontId="1" fillId="3" borderId="4" xfId="0" applyFont="1" applyBorder="1" applyAlignment="1">
      <alignment horizontal="center" vertical="center" wrapText="1"/>
    </xf>
    <xf numFmtId="0" fontId="4" fillId="3" borderId="4" xfId="0" applyFont="1" applyBorder="1" applyAlignment="1">
      <alignment horizontal="center" vertical="center" wrapText="1"/>
    </xf>
    <xf numFmtId="0" fontId="1" fillId="3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3" fillId="3" borderId="11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22" sqref="E21:E22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16.28125" style="0" bestFit="1" customWidth="1"/>
    <col min="5" max="5" width="12.421875" style="0" customWidth="1"/>
    <col min="6" max="6" width="10.00390625" style="0" customWidth="1"/>
    <col min="7" max="7" width="40.421875" style="0" bestFit="1" customWidth="1"/>
    <col min="8" max="8" width="16.140625" style="0" customWidth="1"/>
  </cols>
  <sheetData>
    <row r="1" spans="1:6" ht="15">
      <c r="A1" s="7" t="s">
        <v>37</v>
      </c>
      <c r="E1" s="8"/>
      <c r="F1" s="8"/>
    </row>
    <row r="2" spans="5:6" ht="59.25" customHeight="1">
      <c r="E2" s="8"/>
      <c r="F2" s="8"/>
    </row>
    <row r="3" spans="1:9" ht="27.75" customHeight="1">
      <c r="A3" s="43" t="s">
        <v>47</v>
      </c>
      <c r="B3" s="43"/>
      <c r="C3" s="43"/>
      <c r="D3" s="43"/>
      <c r="E3" s="43"/>
      <c r="F3" s="43"/>
      <c r="G3" s="43"/>
      <c r="H3" s="43"/>
      <c r="I3" s="42"/>
    </row>
    <row r="4" spans="5:6" ht="12.75">
      <c r="E4" s="8"/>
      <c r="F4" s="8"/>
    </row>
    <row r="5" spans="5:7" ht="13.5" thickBot="1">
      <c r="E5" s="8"/>
      <c r="F5" s="8"/>
      <c r="G5" s="10" t="s">
        <v>38</v>
      </c>
    </row>
    <row r="6" spans="1:8" s="16" customFormat="1" ht="38.25" customHeight="1">
      <c r="A6" s="11" t="s">
        <v>0</v>
      </c>
      <c r="B6" s="12" t="s">
        <v>1</v>
      </c>
      <c r="C6" s="13" t="s">
        <v>2</v>
      </c>
      <c r="D6" s="12" t="s">
        <v>3</v>
      </c>
      <c r="E6" s="12" t="s">
        <v>4</v>
      </c>
      <c r="F6" s="12" t="s">
        <v>5</v>
      </c>
      <c r="G6" s="14" t="s">
        <v>6</v>
      </c>
      <c r="H6" s="15" t="s">
        <v>40</v>
      </c>
    </row>
    <row r="7" spans="1:8" ht="23.25" customHeight="1">
      <c r="A7" s="18" t="s">
        <v>28</v>
      </c>
      <c r="B7" s="18" t="s">
        <v>19</v>
      </c>
      <c r="C7" s="2">
        <v>1141737.58</v>
      </c>
      <c r="D7" s="1" t="s">
        <v>29</v>
      </c>
      <c r="E7" s="1" t="s">
        <v>12</v>
      </c>
      <c r="F7" s="1" t="s">
        <v>13</v>
      </c>
      <c r="G7" s="36" t="s">
        <v>14</v>
      </c>
      <c r="H7" s="39" t="s">
        <v>35</v>
      </c>
    </row>
    <row r="8" spans="1:8" ht="23.25" customHeight="1">
      <c r="A8" s="18" t="s">
        <v>30</v>
      </c>
      <c r="B8" s="18" t="s">
        <v>31</v>
      </c>
      <c r="C8" s="2">
        <v>16818.7</v>
      </c>
      <c r="D8" s="1" t="s">
        <v>32</v>
      </c>
      <c r="E8" s="1" t="s">
        <v>31</v>
      </c>
      <c r="F8" s="1" t="s">
        <v>13</v>
      </c>
      <c r="G8" s="36" t="s">
        <v>14</v>
      </c>
      <c r="H8" s="39" t="s">
        <v>35</v>
      </c>
    </row>
    <row r="9" spans="1:8" ht="23.25" customHeight="1">
      <c r="A9" s="18" t="s">
        <v>33</v>
      </c>
      <c r="B9" s="18" t="s">
        <v>19</v>
      </c>
      <c r="C9" s="2">
        <v>82545.7</v>
      </c>
      <c r="D9" s="1" t="s">
        <v>34</v>
      </c>
      <c r="E9" s="1" t="s">
        <v>9</v>
      </c>
      <c r="F9" s="1" t="s">
        <v>13</v>
      </c>
      <c r="G9" s="36" t="s">
        <v>14</v>
      </c>
      <c r="H9" s="39" t="s">
        <v>35</v>
      </c>
    </row>
    <row r="10" spans="1:7" s="7" customFormat="1" ht="22.5" customHeight="1" thickBot="1">
      <c r="A10" s="20"/>
      <c r="B10" s="21"/>
      <c r="C10" s="22">
        <f>C7+C8+C9</f>
        <v>1241101.98</v>
      </c>
      <c r="D10" s="23" t="s">
        <v>42</v>
      </c>
      <c r="E10" s="23"/>
      <c r="F10" s="23"/>
      <c r="G10" s="24"/>
    </row>
    <row r="14" ht="12.75">
      <c r="G14" t="s">
        <v>45</v>
      </c>
    </row>
    <row r="15" ht="12.75">
      <c r="G15" s="34" t="s">
        <v>46</v>
      </c>
    </row>
  </sheetData>
  <mergeCells count="1">
    <mergeCell ref="D10:G10"/>
  </mergeCells>
  <printOptions/>
  <pageMargins left="0.75" right="0.32" top="0.68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1" sqref="H1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16.28125" style="0" bestFit="1" customWidth="1"/>
    <col min="5" max="5" width="12.421875" style="0" customWidth="1"/>
    <col min="6" max="6" width="10.00390625" style="0" customWidth="1"/>
    <col min="7" max="7" width="40.421875" style="0" bestFit="1" customWidth="1"/>
    <col min="8" max="8" width="16.140625" style="0" customWidth="1"/>
  </cols>
  <sheetData>
    <row r="1" spans="1:6" ht="15">
      <c r="A1" s="7" t="s">
        <v>37</v>
      </c>
      <c r="E1" s="8"/>
      <c r="F1" s="8"/>
    </row>
    <row r="2" spans="5:6" ht="20.25" customHeight="1">
      <c r="E2" s="8"/>
      <c r="F2" s="8"/>
    </row>
    <row r="3" spans="1:7" ht="27.75" customHeight="1">
      <c r="A3" s="9" t="s">
        <v>39</v>
      </c>
      <c r="B3" s="9"/>
      <c r="C3" s="9"/>
      <c r="D3" s="9"/>
      <c r="E3" s="9"/>
      <c r="F3" s="9"/>
      <c r="G3" s="9"/>
    </row>
    <row r="4" spans="5:6" ht="12.75">
      <c r="E4" s="8"/>
      <c r="F4" s="8"/>
    </row>
    <row r="5" spans="5:7" ht="13.5" thickBot="1">
      <c r="E5" s="8"/>
      <c r="F5" s="8"/>
      <c r="G5" s="10" t="s">
        <v>38</v>
      </c>
    </row>
    <row r="6" spans="1:8" s="16" customFormat="1" ht="38.25" customHeight="1">
      <c r="A6" s="11" t="s">
        <v>0</v>
      </c>
      <c r="B6" s="12" t="s">
        <v>1</v>
      </c>
      <c r="C6" s="13" t="s">
        <v>2</v>
      </c>
      <c r="D6" s="12" t="s">
        <v>3</v>
      </c>
      <c r="E6" s="12" t="s">
        <v>4</v>
      </c>
      <c r="F6" s="12" t="s">
        <v>5</v>
      </c>
      <c r="G6" s="14" t="s">
        <v>6</v>
      </c>
      <c r="H6" s="15" t="s">
        <v>40</v>
      </c>
    </row>
    <row r="7" spans="1:8" ht="23.25" customHeight="1">
      <c r="A7" s="17" t="s">
        <v>15</v>
      </c>
      <c r="B7" s="17" t="s">
        <v>16</v>
      </c>
      <c r="C7" s="6">
        <v>620458</v>
      </c>
      <c r="D7" s="5" t="s">
        <v>17</v>
      </c>
      <c r="E7" s="5" t="s">
        <v>18</v>
      </c>
      <c r="F7" s="5" t="s">
        <v>7</v>
      </c>
      <c r="G7" s="35" t="s">
        <v>8</v>
      </c>
      <c r="H7" s="39" t="s">
        <v>35</v>
      </c>
    </row>
    <row r="8" spans="1:8" ht="23.25" customHeight="1">
      <c r="A8" s="18" t="s">
        <v>20</v>
      </c>
      <c r="B8" s="18" t="s">
        <v>18</v>
      </c>
      <c r="C8" s="2">
        <v>886985.51</v>
      </c>
      <c r="D8" s="1" t="s">
        <v>21</v>
      </c>
      <c r="E8" s="1" t="s">
        <v>12</v>
      </c>
      <c r="F8" s="1" t="s">
        <v>10</v>
      </c>
      <c r="G8" s="36" t="s">
        <v>11</v>
      </c>
      <c r="H8" s="39" t="s">
        <v>35</v>
      </c>
    </row>
    <row r="9" spans="1:8" ht="23.25" customHeight="1">
      <c r="A9" s="19" t="s">
        <v>22</v>
      </c>
      <c r="B9" s="19" t="s">
        <v>23</v>
      </c>
      <c r="C9" s="4">
        <v>58032</v>
      </c>
      <c r="D9" s="3" t="s">
        <v>24</v>
      </c>
      <c r="E9" s="3" t="s">
        <v>16</v>
      </c>
      <c r="F9" s="3" t="s">
        <v>13</v>
      </c>
      <c r="G9" s="37" t="s">
        <v>14</v>
      </c>
      <c r="H9" s="40" t="s">
        <v>36</v>
      </c>
    </row>
    <row r="10" spans="1:8" ht="23.25" customHeight="1">
      <c r="A10" s="18" t="s">
        <v>25</v>
      </c>
      <c r="B10" s="18" t="s">
        <v>18</v>
      </c>
      <c r="C10" s="2">
        <v>32240</v>
      </c>
      <c r="D10" s="1" t="s">
        <v>24</v>
      </c>
      <c r="E10" s="1" t="s">
        <v>12</v>
      </c>
      <c r="F10" s="1" t="s">
        <v>13</v>
      </c>
      <c r="G10" s="36" t="s">
        <v>14</v>
      </c>
      <c r="H10" s="39" t="s">
        <v>35</v>
      </c>
    </row>
    <row r="11" spans="1:8" ht="23.25" customHeight="1">
      <c r="A11" s="18" t="s">
        <v>26</v>
      </c>
      <c r="B11" s="18" t="s">
        <v>18</v>
      </c>
      <c r="C11" s="2">
        <v>580</v>
      </c>
      <c r="D11" s="1" t="s">
        <v>27</v>
      </c>
      <c r="E11" s="1" t="s">
        <v>12</v>
      </c>
      <c r="F11" s="1" t="s">
        <v>13</v>
      </c>
      <c r="G11" s="36" t="s">
        <v>14</v>
      </c>
      <c r="H11" s="39" t="s">
        <v>35</v>
      </c>
    </row>
    <row r="12" spans="1:8" s="7" customFormat="1" ht="21.75" customHeight="1">
      <c r="A12" s="25"/>
      <c r="B12" s="26"/>
      <c r="C12" s="27">
        <f>C7+C8+C9+C10+C11</f>
        <v>1598295.51</v>
      </c>
      <c r="D12" s="28" t="s">
        <v>41</v>
      </c>
      <c r="E12" s="28"/>
      <c r="F12" s="28"/>
      <c r="G12" s="38"/>
      <c r="H12" s="41"/>
    </row>
    <row r="13" spans="1:8" ht="23.25" customHeight="1">
      <c r="A13" s="18" t="s">
        <v>28</v>
      </c>
      <c r="B13" s="18" t="s">
        <v>19</v>
      </c>
      <c r="C13" s="2">
        <v>1141737.58</v>
      </c>
      <c r="D13" s="1" t="s">
        <v>29</v>
      </c>
      <c r="E13" s="1" t="s">
        <v>12</v>
      </c>
      <c r="F13" s="1" t="s">
        <v>13</v>
      </c>
      <c r="G13" s="36" t="s">
        <v>14</v>
      </c>
      <c r="H13" s="39" t="s">
        <v>35</v>
      </c>
    </row>
    <row r="14" spans="1:8" ht="23.25" customHeight="1">
      <c r="A14" s="18" t="s">
        <v>30</v>
      </c>
      <c r="B14" s="18" t="s">
        <v>31</v>
      </c>
      <c r="C14" s="2">
        <v>16818.7</v>
      </c>
      <c r="D14" s="1" t="s">
        <v>32</v>
      </c>
      <c r="E14" s="1" t="s">
        <v>31</v>
      </c>
      <c r="F14" s="1" t="s">
        <v>13</v>
      </c>
      <c r="G14" s="36" t="s">
        <v>14</v>
      </c>
      <c r="H14" s="39" t="s">
        <v>35</v>
      </c>
    </row>
    <row r="15" spans="1:8" ht="23.25" customHeight="1">
      <c r="A15" s="18" t="s">
        <v>33</v>
      </c>
      <c r="B15" s="18" t="s">
        <v>19</v>
      </c>
      <c r="C15" s="2">
        <v>82545.7</v>
      </c>
      <c r="D15" s="1" t="s">
        <v>34</v>
      </c>
      <c r="E15" s="1" t="s">
        <v>9</v>
      </c>
      <c r="F15" s="1" t="s">
        <v>13</v>
      </c>
      <c r="G15" s="36" t="s">
        <v>14</v>
      </c>
      <c r="H15" s="39" t="s">
        <v>35</v>
      </c>
    </row>
    <row r="16" spans="1:7" s="7" customFormat="1" ht="22.5" customHeight="1" thickBot="1">
      <c r="A16" s="20"/>
      <c r="B16" s="21"/>
      <c r="C16" s="22">
        <f>C13+C14+C15</f>
        <v>1241101.98</v>
      </c>
      <c r="D16" s="23" t="s">
        <v>42</v>
      </c>
      <c r="E16" s="23"/>
      <c r="F16" s="23"/>
      <c r="G16" s="24"/>
    </row>
    <row r="17" spans="3:7" s="29" customFormat="1" ht="29.25" customHeight="1" thickBot="1">
      <c r="C17" s="30">
        <f>C12+C16</f>
        <v>2839397.49</v>
      </c>
      <c r="D17" s="31" t="s">
        <v>43</v>
      </c>
      <c r="E17" s="31"/>
      <c r="F17" s="31"/>
      <c r="G17" s="32"/>
    </row>
    <row r="19" ht="21.75" customHeight="1">
      <c r="A19" s="33" t="s">
        <v>44</v>
      </c>
    </row>
    <row r="22" ht="12.75">
      <c r="G22" t="s">
        <v>45</v>
      </c>
    </row>
    <row r="23" ht="12.75">
      <c r="G23" s="34" t="s">
        <v>46</v>
      </c>
    </row>
  </sheetData>
  <mergeCells count="4">
    <mergeCell ref="A3:G3"/>
    <mergeCell ref="D16:G16"/>
    <mergeCell ref="D12:G12"/>
    <mergeCell ref="D17:G17"/>
  </mergeCells>
  <printOptions/>
  <pageMargins left="0.75" right="0.32" top="0.6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2017-02-16T08:30:01Z</cp:lastPrinted>
  <dcterms:created xsi:type="dcterms:W3CDTF">2017-02-15T13:05:33Z</dcterms:created>
  <dcterms:modified xsi:type="dcterms:W3CDTF">2017-02-16T08:30:08Z</dcterms:modified>
  <cp:category/>
  <cp:version/>
  <cp:contentType/>
  <cp:contentStatus/>
</cp:coreProperties>
</file>