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PNS-spitale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<sst xmlns="http://schemas.openxmlformats.org/spreadsheetml/2006/main" count="104" uniqueCount="47">
  <si>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</si>
  <si>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</si>
  <si>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</si>
  <si>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</si>
  <si>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</si>
  <si>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</si>
  <si>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</si>
  <si>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</si>
  <si>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</si>
  <si>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</si>
  <si>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</si>
  <si>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</si>
  <si>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</si>
  <si>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</si>
  <si>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</si>
  <si>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</si>
  <si>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</si>
  <si>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BR10</t>
  </si>
  <si>
    <t>VENETIA MEDICAL SRL</t>
  </si>
  <si>
    <t>TOTAL FACTURI PROGRAME IANUARIE 2020  pt spitale</t>
  </si>
  <si>
    <t>040165</t>
  </si>
  <si>
    <t>06-03-2020</t>
  </si>
  <si>
    <t>NHP2017</t>
  </si>
  <si>
    <t>13-03-2020</t>
  </si>
  <si>
    <t>40164</t>
  </si>
  <si>
    <t>NHP2018</t>
  </si>
  <si>
    <t>509</t>
  </si>
  <si>
    <t>05-03-2020</t>
  </si>
  <si>
    <t>NHP2019-Dial spit</t>
  </si>
  <si>
    <t>17-03-2020</t>
  </si>
  <si>
    <t>TOTAL FACTURI  DIALIZA pt FEBRUARIE 2020</t>
  </si>
  <si>
    <t>TOTAL FACTURI PROGRAME FEBRUARIE 2020 pt SPITALE</t>
  </si>
  <si>
    <t>TOTAL GENERAL validari PNS  - FEBRUARIE 2020</t>
  </si>
  <si>
    <t>135</t>
  </si>
  <si>
    <t>16-03-2020</t>
  </si>
  <si>
    <t>NHP2020-Onco-CV</t>
  </si>
  <si>
    <t>134</t>
  </si>
  <si>
    <t>NHP2021-ONCO-Sp Jud</t>
  </si>
  <si>
    <t>133</t>
  </si>
  <si>
    <t>NHP2022-Osteoporoza</t>
  </si>
  <si>
    <t>132</t>
  </si>
  <si>
    <t>NHP2023-Ortopedie</t>
  </si>
  <si>
    <t>DECONTURI  PROGRAME DE SANATATE - FEBRUARIE 2020</t>
  </si>
  <si>
    <t>DECONTURI  PROGRAME DE SANATATE - FEBRUARIE 2020 - spitale</t>
  </si>
  <si>
    <t>0452</t>
  </si>
  <si>
    <t>18-03-2020</t>
  </si>
  <si>
    <t>NHP2024-Onco-Venetia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</si>
</sst>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6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0" borderId="13" xfId="0" applyBorder="1" applyAlignment="1">
      <alignment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" fontId="2" fillId="3" borderId="1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4" fontId="8" fillId="2" borderId="1" xfId="0" applyFont="1" applyFill="1" applyBorder="1" applyAlignment="1">
      <alignment horizontal="right"/>
    </xf>
    <xf numFmtId="4" fontId="7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2" sqref="I2:J3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4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9" t="s">
        <v>43</v>
      </c>
      <c r="B3" s="39"/>
      <c r="C3" s="39"/>
      <c r="D3" s="39"/>
      <c r="E3" s="39"/>
      <c r="F3" s="39"/>
      <c r="G3" s="39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1" t="s">
        <v>33</v>
      </c>
      <c r="B7" s="1" t="s">
        <v>34</v>
      </c>
      <c r="C7" s="30">
        <v>283268.45</v>
      </c>
      <c r="D7" s="1" t="s">
        <v>35</v>
      </c>
      <c r="E7" s="1" t="s">
        <v>29</v>
      </c>
      <c r="F7" s="28" t="s">
        <v>8</v>
      </c>
      <c r="G7" s="26" t="s">
        <v>9</v>
      </c>
    </row>
    <row r="8" spans="1:7" ht="32.25" customHeight="1">
      <c r="A8" s="1" t="s">
        <v>36</v>
      </c>
      <c r="B8" s="1" t="s">
        <v>34</v>
      </c>
      <c r="C8" s="30">
        <v>304079.26</v>
      </c>
      <c r="D8" s="1" t="s">
        <v>37</v>
      </c>
      <c r="E8" s="1" t="s">
        <v>29</v>
      </c>
      <c r="F8" s="1" t="s">
        <v>8</v>
      </c>
      <c r="G8" s="18" t="s">
        <v>9</v>
      </c>
    </row>
    <row r="9" spans="1:7" ht="32.25" customHeight="1">
      <c r="A9" s="1" t="s">
        <v>38</v>
      </c>
      <c r="B9" s="1" t="s">
        <v>34</v>
      </c>
      <c r="C9" s="30">
        <v>7408.73</v>
      </c>
      <c r="D9" s="1" t="s">
        <v>39</v>
      </c>
      <c r="E9" s="1" t="s">
        <v>29</v>
      </c>
      <c r="F9" s="28" t="s">
        <v>8</v>
      </c>
      <c r="G9" s="26" t="s">
        <v>9</v>
      </c>
    </row>
    <row r="10" spans="1:7" ht="32.25" customHeight="1">
      <c r="A10" s="1" t="s">
        <v>40</v>
      </c>
      <c r="B10" s="1" t="s">
        <v>34</v>
      </c>
      <c r="C10" s="30">
        <v>67710.8</v>
      </c>
      <c r="D10" s="1" t="s">
        <v>41</v>
      </c>
      <c r="E10" s="1" t="s">
        <v>29</v>
      </c>
      <c r="F10" s="1" t="s">
        <v>8</v>
      </c>
      <c r="G10" s="18" t="s">
        <v>9</v>
      </c>
    </row>
    <row r="11" spans="1:7" ht="31.5" customHeight="1">
      <c r="A11" s="33" t="s">
        <v>44</v>
      </c>
      <c r="B11" s="33" t="s">
        <v>45</v>
      </c>
      <c r="C11" s="48">
        <v>7750.86</v>
      </c>
      <c r="D11" s="33" t="s">
        <v>46</v>
      </c>
      <c r="E11" s="33" t="s">
        <v>45</v>
      </c>
      <c r="F11" s="33" t="s">
        <v>17</v>
      </c>
      <c r="G11" s="34" t="s">
        <v>18</v>
      </c>
    </row>
    <row r="12" spans="1:7" s="2" customFormat="1" ht="27" customHeight="1" thickBot="1">
      <c r="A12" s="11"/>
      <c r="B12" s="12"/>
      <c r="C12" s="25">
        <f>SUM(C7:C11)</f>
        <v>670218.1</v>
      </c>
      <c r="D12" s="40" t="s">
        <v>19</v>
      </c>
      <c r="E12" s="40"/>
      <c r="F12" s="40"/>
      <c r="G12" s="41"/>
    </row>
    <row r="13" ht="12.75">
      <c r="E13" s="3"/>
    </row>
    <row r="14" spans="1:7" ht="21.75" customHeight="1">
      <c r="A14" s="16"/>
      <c r="C14" s="17"/>
      <c r="E14" s="3"/>
      <c r="G14" s="19" t="s">
        <v>15</v>
      </c>
    </row>
    <row r="15" spans="5:7" ht="25.5" customHeight="1">
      <c r="E15" s="3"/>
      <c r="G15" s="20" t="s">
        <v>14</v>
      </c>
    </row>
    <row r="16" ht="12.75">
      <c r="E16" s="3"/>
    </row>
    <row r="17" ht="12.75">
      <c r="E17" s="3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3" customWidth="1"/>
    <col min="6" max="6" width="9.7109375" style="0" customWidth="1"/>
    <col min="7" max="7" width="40.421875" style="0" bestFit="1" customWidth="1"/>
  </cols>
  <sheetData>
    <row r="1" spans="1:6" ht="13.5">
      <c r="A1" s="24" t="s">
        <v>10</v>
      </c>
      <c r="F1" s="3"/>
    </row>
    <row r="2" ht="44.25" customHeight="1">
      <c r="F2" s="3"/>
    </row>
    <row r="3" spans="1:7" ht="15.75" customHeight="1">
      <c r="A3" s="39" t="s">
        <v>42</v>
      </c>
      <c r="B3" s="39"/>
      <c r="C3" s="39"/>
      <c r="D3" s="39"/>
      <c r="E3" s="39"/>
      <c r="F3" s="39"/>
      <c r="G3" s="39"/>
    </row>
    <row r="4" ht="12.75">
      <c r="F4" s="3"/>
    </row>
    <row r="5" spans="6:7" ht="13.5" thickBot="1"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35" t="s">
        <v>20</v>
      </c>
      <c r="B7" s="1" t="s">
        <v>21</v>
      </c>
      <c r="C7" s="30">
        <v>1132697</v>
      </c>
      <c r="D7" s="1" t="s">
        <v>22</v>
      </c>
      <c r="E7" s="1" t="s">
        <v>23</v>
      </c>
      <c r="F7" s="29" t="s">
        <v>7</v>
      </c>
      <c r="G7" s="27" t="s">
        <v>12</v>
      </c>
    </row>
    <row r="8" spans="1:7" ht="23.25" customHeight="1">
      <c r="A8" s="35" t="s">
        <v>24</v>
      </c>
      <c r="B8" s="1" t="s">
        <v>21</v>
      </c>
      <c r="C8" s="30">
        <v>883751</v>
      </c>
      <c r="D8" s="1" t="s">
        <v>25</v>
      </c>
      <c r="E8" s="1" t="s">
        <v>23</v>
      </c>
      <c r="F8" s="28" t="s">
        <v>7</v>
      </c>
      <c r="G8" s="26" t="s">
        <v>13</v>
      </c>
    </row>
    <row r="9" spans="1:7" ht="23.25" customHeight="1">
      <c r="A9" s="35" t="s">
        <v>26</v>
      </c>
      <c r="B9" s="1" t="s">
        <v>27</v>
      </c>
      <c r="C9" s="30">
        <v>42636</v>
      </c>
      <c r="D9" s="1" t="s">
        <v>28</v>
      </c>
      <c r="E9" s="1" t="s">
        <v>29</v>
      </c>
      <c r="F9" s="1" t="s">
        <v>8</v>
      </c>
      <c r="G9" s="18" t="s">
        <v>9</v>
      </c>
    </row>
    <row r="10" spans="1:7" s="2" customFormat="1" ht="24.75" customHeight="1" thickBot="1">
      <c r="A10" s="36"/>
      <c r="B10" s="37"/>
      <c r="C10" s="38">
        <f>C7+C8+C9</f>
        <v>2059084</v>
      </c>
      <c r="D10" s="42" t="s">
        <v>30</v>
      </c>
      <c r="E10" s="42"/>
      <c r="F10" s="42"/>
      <c r="G10" s="43"/>
    </row>
    <row r="11" spans="1:7" ht="31.5" customHeight="1">
      <c r="A11" s="1" t="s">
        <v>33</v>
      </c>
      <c r="B11" s="1" t="s">
        <v>34</v>
      </c>
      <c r="C11" s="30">
        <v>283268.45</v>
      </c>
      <c r="D11" s="1" t="s">
        <v>35</v>
      </c>
      <c r="E11" s="1" t="s">
        <v>29</v>
      </c>
      <c r="F11" s="28" t="s">
        <v>8</v>
      </c>
      <c r="G11" s="26" t="s">
        <v>9</v>
      </c>
    </row>
    <row r="12" spans="1:7" ht="31.5" customHeight="1">
      <c r="A12" s="1" t="s">
        <v>36</v>
      </c>
      <c r="B12" s="1" t="s">
        <v>34</v>
      </c>
      <c r="C12" s="30">
        <v>304079.26</v>
      </c>
      <c r="D12" s="1" t="s">
        <v>37</v>
      </c>
      <c r="E12" s="1" t="s">
        <v>29</v>
      </c>
      <c r="F12" s="1" t="s">
        <v>8</v>
      </c>
      <c r="G12" s="18" t="s">
        <v>9</v>
      </c>
    </row>
    <row r="13" spans="1:7" ht="31.5" customHeight="1">
      <c r="A13" s="1" t="s">
        <v>38</v>
      </c>
      <c r="B13" s="1" t="s">
        <v>34</v>
      </c>
      <c r="C13" s="30">
        <v>7408.73</v>
      </c>
      <c r="D13" s="1" t="s">
        <v>39</v>
      </c>
      <c r="E13" s="1" t="s">
        <v>29</v>
      </c>
      <c r="F13" s="28" t="s">
        <v>8</v>
      </c>
      <c r="G13" s="26" t="s">
        <v>9</v>
      </c>
    </row>
    <row r="14" spans="1:7" ht="31.5" customHeight="1">
      <c r="A14" s="1" t="s">
        <v>40</v>
      </c>
      <c r="B14" s="1" t="s">
        <v>34</v>
      </c>
      <c r="C14" s="30">
        <v>67710.8</v>
      </c>
      <c r="D14" s="1" t="s">
        <v>41</v>
      </c>
      <c r="E14" s="1" t="s">
        <v>29</v>
      </c>
      <c r="F14" s="1" t="s">
        <v>8</v>
      </c>
      <c r="G14" s="18" t="s">
        <v>9</v>
      </c>
    </row>
    <row r="15" spans="1:7" ht="31.5" customHeight="1">
      <c r="A15" s="46" t="s">
        <v>44</v>
      </c>
      <c r="B15" s="46" t="s">
        <v>45</v>
      </c>
      <c r="C15" s="47">
        <v>7750.86</v>
      </c>
      <c r="D15" s="46" t="s">
        <v>46</v>
      </c>
      <c r="E15" s="46" t="s">
        <v>45</v>
      </c>
      <c r="F15" s="33" t="s">
        <v>17</v>
      </c>
      <c r="G15" s="34" t="s">
        <v>18</v>
      </c>
    </row>
    <row r="16" spans="1:7" s="2" customFormat="1" ht="31.5" customHeight="1" thickBot="1">
      <c r="A16" s="21"/>
      <c r="B16" s="12"/>
      <c r="C16" s="13">
        <f>SUM(C11:C15)</f>
        <v>670218.1</v>
      </c>
      <c r="D16" s="40" t="s">
        <v>31</v>
      </c>
      <c r="E16" s="40"/>
      <c r="F16" s="40"/>
      <c r="G16" s="41"/>
    </row>
    <row r="17" spans="1:7" s="14" customFormat="1" ht="31.5" customHeight="1" thickBot="1">
      <c r="A17" s="22"/>
      <c r="B17" s="31"/>
      <c r="C17" s="15">
        <f>C10+C16</f>
        <v>2729302.1</v>
      </c>
      <c r="D17" s="44" t="s">
        <v>32</v>
      </c>
      <c r="E17" s="44"/>
      <c r="F17" s="44"/>
      <c r="G17" s="45"/>
    </row>
    <row r="19" spans="3:7" ht="12.75">
      <c r="C19" s="17"/>
      <c r="G19" s="19"/>
    </row>
    <row r="20" spans="1:7" ht="12.75">
      <c r="A20" s="23"/>
      <c r="C20" s="17"/>
      <c r="G20" s="20"/>
    </row>
    <row r="21" spans="3:7" ht="12.75">
      <c r="C21" s="17"/>
      <c r="G21" s="20"/>
    </row>
    <row r="22" spans="2:7" ht="24" customHeight="1">
      <c r="B22" s="32"/>
      <c r="C22" s="17"/>
      <c r="G22" s="20"/>
    </row>
  </sheetData>
  <mergeCells count="4">
    <mergeCell ref="A3:G3"/>
    <mergeCell ref="D10:G10"/>
    <mergeCell ref="D16:G16"/>
    <mergeCell ref="D17:G17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 Ichim</cp:lastModifiedBy>
  <cp:lastPrinted>2020-03-18T10:36:56Z</cp:lastPrinted>
  <dcterms:created xsi:type="dcterms:W3CDTF">2017-07-12T08:04:03Z</dcterms:created>
  <dcterms:modified xsi:type="dcterms:W3CDTF">2020-03-18T10:37:02Z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