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<sst xmlns="http://schemas.openxmlformats.org/spreadsheetml/2006/main" count="128" uniqueCount="53">
  <si>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</si>
  <si>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</si>
  <si>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</si>
  <si>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</si>
  <si>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</si>
  <si>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</si>
  <si>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</si>
  <si>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</si>
  <si>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SC DIAVERUM ROMANIA SRL</t>
  </si>
  <si>
    <t>15503140</t>
  </si>
  <si>
    <t>SC RONTIS ROMANIA HEALTHCARE SA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</si>
  <si>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</si>
  <si>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</si>
  <si>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</si>
  <si>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</si>
  <si>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</si>
  <si>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</si>
  <si>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NHP-Oncologie</t>
  </si>
  <si>
    <t>DECONTURI  PROGRAME DE SANATATE - AUGUST 2017</t>
  </si>
  <si>
    <t>001890</t>
  </si>
  <si>
    <t>04-09-2017</t>
  </si>
  <si>
    <t>NHP1719</t>
  </si>
  <si>
    <t>001912</t>
  </si>
  <si>
    <t>08-09-2017</t>
  </si>
  <si>
    <t>NHP1720</t>
  </si>
  <si>
    <t>49</t>
  </si>
  <si>
    <t>28-08-2017</t>
  </si>
  <si>
    <t>NHP1718</t>
  </si>
  <si>
    <t>50</t>
  </si>
  <si>
    <t>NHP1721</t>
  </si>
  <si>
    <t>BRVDS 7769</t>
  </si>
  <si>
    <t>07-09-2017</t>
  </si>
  <si>
    <t>NHP -Dializa sp</t>
  </si>
  <si>
    <t>Observatii</t>
  </si>
  <si>
    <t>BRVDS 7768</t>
  </si>
  <si>
    <t>31-08-2017</t>
  </si>
  <si>
    <t>06-09-2017</t>
  </si>
  <si>
    <t>12-09-2017</t>
  </si>
  <si>
    <t>Reg. TRIM II 2017</t>
  </si>
  <si>
    <t>TOTAL GENERAL validari PNS  - AUGUST 2017</t>
  </si>
  <si>
    <t>TOTAL FACTURI  DIALIZA, din care pt luna AUG2017:</t>
  </si>
  <si>
    <t>BRVDS 9013</t>
  </si>
  <si>
    <t>11-09-2017</t>
  </si>
  <si>
    <t>BRVDS 9012</t>
  </si>
  <si>
    <t>NHP-Boala HUNTER</t>
  </si>
  <si>
    <t>BRVDS 9015</t>
  </si>
  <si>
    <t>NHP-Osteoporoza</t>
  </si>
  <si>
    <t>BRVDS 9016</t>
  </si>
  <si>
    <t>NHP-Gusa</t>
  </si>
  <si>
    <t>BRVDS 9014</t>
  </si>
  <si>
    <t>NHP-Ortopedie</t>
  </si>
  <si>
    <t>TOTAL FACTURI PROGRAME AUGUST 2017 pt contract 1724</t>
  </si>
  <si>
    <t>DECONTURI  PROGRAME DE SANATATE - AUGUST 2017 -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</si>
</sst>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Font="1" applyBorder="1" applyAlignment="1">
      <alignment horizontal="right"/>
    </xf>
    <xf numFmtId="14" fontId="8" fillId="0" borderId="1" xfId="0" applyNumberFormat="1" applyFont="1" applyBorder="1" applyAlignment="1" quotePrefix="1">
      <alignment/>
    </xf>
    <xf numFmtId="0" fontId="8" fillId="0" borderId="1" xfId="0" applyFont="1" applyBorder="1" applyAlignment="1" quotePrefix="1">
      <alignment/>
    </xf>
    <xf numFmtId="0" fontId="2" fillId="3" borderId="1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4" fontId="2" fillId="3" borderId="0" xfId="0" applyFont="1" applyFill="1" applyBorder="1" applyAlignment="1">
      <alignment horizontal="right"/>
    </xf>
    <xf numFmtId="4" fontId="2" fillId="3" borderId="14" xfId="0" applyNumberFormat="1" applyFont="1" applyFill="1" applyBorder="1" applyAlignment="1">
      <alignment horizontal="right"/>
    </xf>
    <xf numFmtId="0" fontId="4" fillId="4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16" sqref="B16"/>
    </sheetView>
  </sheetViews>
  <sheetFormatPr defaultColWidth="9.140625" defaultRowHeight="12.75"/>
  <cols>
    <col min="1" max="1" width="12.28125" style="0" customWidth="1"/>
    <col min="2" max="2" width="12.00390625" style="0" bestFit="1" customWidth="1"/>
    <col min="3" max="3" width="14.710937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15">
      <c r="A1" s="3" t="s">
        <v>13</v>
      </c>
      <c r="E1" s="4"/>
      <c r="F1" s="4"/>
    </row>
    <row r="2" spans="5:6" ht="23.25" customHeight="1">
      <c r="E2" s="4"/>
      <c r="F2" s="4"/>
    </row>
    <row r="3" spans="1:8" ht="61.5" customHeight="1">
      <c r="A3" s="40" t="s">
        <v>52</v>
      </c>
      <c r="B3" s="40"/>
      <c r="C3" s="40"/>
      <c r="D3" s="40"/>
      <c r="E3" s="40"/>
      <c r="F3" s="40"/>
      <c r="G3" s="40"/>
      <c r="H3" s="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23" t="s">
        <v>41</v>
      </c>
      <c r="B7" s="1" t="s">
        <v>35</v>
      </c>
      <c r="C7" s="2">
        <v>368811.97</v>
      </c>
      <c r="D7" s="1" t="s">
        <v>17</v>
      </c>
      <c r="E7" s="1" t="s">
        <v>42</v>
      </c>
      <c r="F7" s="1" t="s">
        <v>11</v>
      </c>
      <c r="G7" s="24" t="s">
        <v>12</v>
      </c>
    </row>
    <row r="8" spans="1:7" ht="23.25" customHeight="1">
      <c r="A8" s="23" t="s">
        <v>43</v>
      </c>
      <c r="B8" s="1" t="s">
        <v>35</v>
      </c>
      <c r="C8" s="2">
        <v>286423.75</v>
      </c>
      <c r="D8" s="1" t="s">
        <v>44</v>
      </c>
      <c r="E8" s="1" t="s">
        <v>42</v>
      </c>
      <c r="F8" s="1" t="s">
        <v>11</v>
      </c>
      <c r="G8" s="24" t="s">
        <v>12</v>
      </c>
    </row>
    <row r="9" spans="1:7" ht="23.25" customHeight="1">
      <c r="A9" s="23" t="s">
        <v>45</v>
      </c>
      <c r="B9" s="1" t="s">
        <v>35</v>
      </c>
      <c r="C9" s="2">
        <v>15674.4</v>
      </c>
      <c r="D9" s="1" t="s">
        <v>46</v>
      </c>
      <c r="E9" s="1" t="s">
        <v>42</v>
      </c>
      <c r="F9" s="1" t="s">
        <v>11</v>
      </c>
      <c r="G9" s="24" t="s">
        <v>12</v>
      </c>
    </row>
    <row r="10" spans="1:7" ht="23.25" customHeight="1">
      <c r="A10" s="23" t="s">
        <v>47</v>
      </c>
      <c r="B10" s="1" t="s">
        <v>35</v>
      </c>
      <c r="C10" s="2">
        <v>13.58</v>
      </c>
      <c r="D10" s="1" t="s">
        <v>48</v>
      </c>
      <c r="E10" s="1" t="s">
        <v>42</v>
      </c>
      <c r="F10" s="1" t="s">
        <v>11</v>
      </c>
      <c r="G10" s="24" t="s">
        <v>12</v>
      </c>
    </row>
    <row r="11" spans="1:7" s="3" customFormat="1" ht="27" customHeight="1">
      <c r="A11" s="23" t="s">
        <v>49</v>
      </c>
      <c r="B11" s="1" t="s">
        <v>35</v>
      </c>
      <c r="C11" s="2">
        <v>115991.26</v>
      </c>
      <c r="D11" s="1" t="s">
        <v>50</v>
      </c>
      <c r="E11" s="1" t="s">
        <v>42</v>
      </c>
      <c r="F11" s="1" t="s">
        <v>11</v>
      </c>
      <c r="G11" s="24" t="s">
        <v>12</v>
      </c>
    </row>
    <row r="12" spans="1:7" s="3" customFormat="1" ht="27" customHeight="1" thickBot="1">
      <c r="A12" s="15"/>
      <c r="B12" s="16"/>
      <c r="C12" s="17">
        <f>SUM(C7:C11)</f>
        <v>786914.96</v>
      </c>
      <c r="D12" s="41" t="s">
        <v>51</v>
      </c>
      <c r="E12" s="41"/>
      <c r="F12" s="41"/>
      <c r="G12" s="42"/>
    </row>
    <row r="13" ht="12.75">
      <c r="E13" s="4"/>
    </row>
    <row r="14" spans="1:7" ht="21.75" customHeight="1">
      <c r="A14" s="20"/>
      <c r="C14" s="22"/>
      <c r="E14" s="4"/>
      <c r="G14" t="s">
        <v>15</v>
      </c>
    </row>
    <row r="15" spans="5:7" ht="12.75">
      <c r="E15" s="4"/>
      <c r="G15" s="21" t="s">
        <v>16</v>
      </c>
    </row>
    <row r="16" ht="12.75">
      <c r="E16" s="4"/>
    </row>
    <row r="17" ht="12.75">
      <c r="E17" s="4"/>
    </row>
  </sheetData>
  <mergeCells count="2">
    <mergeCell ref="A3:G3"/>
    <mergeCell ref="D12:G12"/>
  </mergeCells>
  <printOptions/>
  <pageMargins left="0.67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2.28125" style="0" customWidth="1"/>
    <col min="2" max="2" width="12.00390625" style="0" bestFit="1" customWidth="1"/>
    <col min="3" max="3" width="14.710937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  <col min="8" max="8" width="16.421875" style="0" customWidth="1"/>
  </cols>
  <sheetData>
    <row r="1" spans="1:6" ht="15">
      <c r="A1" s="3" t="s">
        <v>13</v>
      </c>
      <c r="E1" s="4"/>
      <c r="F1" s="4"/>
    </row>
    <row r="2" spans="5:6" ht="23.25" customHeight="1">
      <c r="E2" s="4"/>
      <c r="F2" s="4"/>
    </row>
    <row r="3" spans="1:7" ht="34.5" customHeight="1">
      <c r="A3" s="40" t="s">
        <v>18</v>
      </c>
      <c r="B3" s="40"/>
      <c r="C3" s="40"/>
      <c r="D3" s="40"/>
      <c r="E3" s="40"/>
      <c r="F3" s="40"/>
      <c r="G3" s="40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8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  <c r="H6" s="34" t="s">
        <v>33</v>
      </c>
    </row>
    <row r="7" spans="1:8" ht="23.25" customHeight="1">
      <c r="A7" s="38" t="s">
        <v>19</v>
      </c>
      <c r="B7" s="26" t="s">
        <v>20</v>
      </c>
      <c r="C7" s="27">
        <v>13392</v>
      </c>
      <c r="D7" s="26" t="s">
        <v>21</v>
      </c>
      <c r="E7" s="26" t="s">
        <v>36</v>
      </c>
      <c r="F7" s="26" t="s">
        <v>7</v>
      </c>
      <c r="G7" s="39" t="s">
        <v>8</v>
      </c>
      <c r="H7" s="35" t="s">
        <v>38</v>
      </c>
    </row>
    <row r="8" spans="1:8" ht="23.25" customHeight="1">
      <c r="A8" s="23" t="s">
        <v>22</v>
      </c>
      <c r="B8" s="1" t="s">
        <v>23</v>
      </c>
      <c r="C8" s="2">
        <v>937262</v>
      </c>
      <c r="D8" s="1" t="s">
        <v>24</v>
      </c>
      <c r="E8" s="1" t="s">
        <v>37</v>
      </c>
      <c r="F8" s="1" t="s">
        <v>7</v>
      </c>
      <c r="G8" s="24" t="s">
        <v>8</v>
      </c>
      <c r="H8" s="36"/>
    </row>
    <row r="9" spans="1:8" ht="23.25" customHeight="1">
      <c r="A9" s="38" t="s">
        <v>25</v>
      </c>
      <c r="B9" s="26" t="s">
        <v>26</v>
      </c>
      <c r="C9" s="27">
        <v>2976</v>
      </c>
      <c r="D9" s="26" t="s">
        <v>27</v>
      </c>
      <c r="E9" s="26" t="s">
        <v>20</v>
      </c>
      <c r="F9" s="26" t="s">
        <v>9</v>
      </c>
      <c r="G9" s="39" t="s">
        <v>10</v>
      </c>
      <c r="H9" s="35" t="s">
        <v>38</v>
      </c>
    </row>
    <row r="10" spans="1:8" ht="23.25" customHeight="1">
      <c r="A10" s="23" t="s">
        <v>28</v>
      </c>
      <c r="B10" s="1" t="s">
        <v>23</v>
      </c>
      <c r="C10" s="2">
        <v>691882</v>
      </c>
      <c r="D10" s="1" t="s">
        <v>29</v>
      </c>
      <c r="E10" s="1" t="s">
        <v>37</v>
      </c>
      <c r="F10" s="1" t="s">
        <v>9</v>
      </c>
      <c r="G10" s="24" t="s">
        <v>10</v>
      </c>
      <c r="H10" s="36"/>
    </row>
    <row r="11" spans="1:8" ht="23.25" customHeight="1">
      <c r="A11" s="38" t="s">
        <v>34</v>
      </c>
      <c r="B11" s="28" t="s">
        <v>35</v>
      </c>
      <c r="C11" s="27">
        <v>48112</v>
      </c>
      <c r="D11" s="26" t="s">
        <v>32</v>
      </c>
      <c r="E11" s="29" t="s">
        <v>35</v>
      </c>
      <c r="F11" s="26" t="s">
        <v>11</v>
      </c>
      <c r="G11" s="39" t="s">
        <v>12</v>
      </c>
      <c r="H11" s="35" t="s">
        <v>38</v>
      </c>
    </row>
    <row r="12" spans="1:8" ht="23.25" customHeight="1" thickBot="1">
      <c r="A12" s="23" t="s">
        <v>30</v>
      </c>
      <c r="B12" s="1" t="s">
        <v>31</v>
      </c>
      <c r="C12" s="2">
        <v>39680</v>
      </c>
      <c r="D12" s="1" t="s">
        <v>32</v>
      </c>
      <c r="E12" s="1" t="s">
        <v>23</v>
      </c>
      <c r="F12" s="25" t="s">
        <v>11</v>
      </c>
      <c r="G12" s="24" t="s">
        <v>12</v>
      </c>
      <c r="H12" s="37"/>
    </row>
    <row r="13" spans="1:7" s="3" customFormat="1" ht="24.75" customHeight="1">
      <c r="A13" s="12"/>
      <c r="B13" s="13"/>
      <c r="C13" s="14">
        <f>SUM(C7:C12)</f>
        <v>1733304</v>
      </c>
      <c r="D13" s="43" t="s">
        <v>40</v>
      </c>
      <c r="E13" s="43"/>
      <c r="F13" s="43"/>
      <c r="G13" s="44"/>
    </row>
    <row r="14" spans="1:7" s="3" customFormat="1" ht="24.75" customHeight="1">
      <c r="A14" s="30"/>
      <c r="B14" s="31"/>
      <c r="C14" s="32"/>
      <c r="D14" s="31"/>
      <c r="E14" s="31"/>
      <c r="F14" s="31"/>
      <c r="G14" s="33">
        <f>C8+C10+C12</f>
        <v>1668824</v>
      </c>
    </row>
    <row r="15" spans="1:7" ht="23.25" customHeight="1">
      <c r="A15" s="23" t="s">
        <v>41</v>
      </c>
      <c r="B15" s="1" t="s">
        <v>35</v>
      </c>
      <c r="C15" s="2">
        <v>368811.97</v>
      </c>
      <c r="D15" s="1" t="s">
        <v>17</v>
      </c>
      <c r="E15" s="1" t="s">
        <v>42</v>
      </c>
      <c r="F15" s="1" t="s">
        <v>11</v>
      </c>
      <c r="G15" s="24" t="s">
        <v>12</v>
      </c>
    </row>
    <row r="16" spans="1:7" ht="23.25" customHeight="1">
      <c r="A16" s="23" t="s">
        <v>43</v>
      </c>
      <c r="B16" s="1" t="s">
        <v>35</v>
      </c>
      <c r="C16" s="2">
        <v>286423.75</v>
      </c>
      <c r="D16" s="1" t="s">
        <v>44</v>
      </c>
      <c r="E16" s="1" t="s">
        <v>42</v>
      </c>
      <c r="F16" s="1" t="s">
        <v>11</v>
      </c>
      <c r="G16" s="24" t="s">
        <v>12</v>
      </c>
    </row>
    <row r="17" spans="1:7" ht="23.25" customHeight="1">
      <c r="A17" s="23" t="s">
        <v>45</v>
      </c>
      <c r="B17" s="1" t="s">
        <v>35</v>
      </c>
      <c r="C17" s="2">
        <v>15674.4</v>
      </c>
      <c r="D17" s="1" t="s">
        <v>46</v>
      </c>
      <c r="E17" s="1" t="s">
        <v>42</v>
      </c>
      <c r="F17" s="1" t="s">
        <v>11</v>
      </c>
      <c r="G17" s="24" t="s">
        <v>12</v>
      </c>
    </row>
    <row r="18" spans="1:7" ht="23.25" customHeight="1">
      <c r="A18" s="23" t="s">
        <v>47</v>
      </c>
      <c r="B18" s="1" t="s">
        <v>35</v>
      </c>
      <c r="C18" s="2">
        <v>13.58</v>
      </c>
      <c r="D18" s="1" t="s">
        <v>48</v>
      </c>
      <c r="E18" s="1" t="s">
        <v>42</v>
      </c>
      <c r="F18" s="1" t="s">
        <v>11</v>
      </c>
      <c r="G18" s="24" t="s">
        <v>12</v>
      </c>
    </row>
    <row r="19" spans="1:7" s="3" customFormat="1" ht="27" customHeight="1">
      <c r="A19" s="23" t="s">
        <v>49</v>
      </c>
      <c r="B19" s="1" t="s">
        <v>35</v>
      </c>
      <c r="C19" s="2">
        <v>115991.26</v>
      </c>
      <c r="D19" s="1" t="s">
        <v>50</v>
      </c>
      <c r="E19" s="1" t="s">
        <v>42</v>
      </c>
      <c r="F19" s="1" t="s">
        <v>11</v>
      </c>
      <c r="G19" s="24" t="s">
        <v>12</v>
      </c>
    </row>
    <row r="20" spans="1:7" s="3" customFormat="1" ht="27" customHeight="1" thickBot="1">
      <c r="A20" s="15"/>
      <c r="B20" s="16"/>
      <c r="C20" s="17">
        <f>SUM(C15:C19)</f>
        <v>786914.96</v>
      </c>
      <c r="D20" s="41" t="s">
        <v>51</v>
      </c>
      <c r="E20" s="41"/>
      <c r="F20" s="41"/>
      <c r="G20" s="42"/>
    </row>
    <row r="21" spans="3:7" s="18" customFormat="1" ht="29.25" customHeight="1" thickBot="1">
      <c r="C21" s="19">
        <f>C13+C20</f>
        <v>2520218.96</v>
      </c>
      <c r="D21" s="45" t="s">
        <v>39</v>
      </c>
      <c r="E21" s="45"/>
      <c r="F21" s="45"/>
      <c r="G21" s="46"/>
    </row>
    <row r="22" ht="12.75">
      <c r="E22" s="4"/>
    </row>
    <row r="23" spans="1:7" ht="21.75" customHeight="1">
      <c r="A23" s="20"/>
      <c r="C23" s="22"/>
      <c r="E23" s="4"/>
      <c r="G23" t="s">
        <v>15</v>
      </c>
    </row>
    <row r="24" spans="5:7" ht="12.75">
      <c r="E24" s="4"/>
      <c r="G24" s="21" t="s">
        <v>16</v>
      </c>
    </row>
    <row r="25" ht="12.75">
      <c r="E25" s="4"/>
    </row>
    <row r="26" ht="12.75">
      <c r="E26" s="4"/>
    </row>
  </sheetData>
  <mergeCells count="4">
    <mergeCell ref="A3:G3"/>
    <mergeCell ref="D13:G13"/>
    <mergeCell ref="D20:G20"/>
    <mergeCell ref="D21:G21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2017-09-14T07:30:07Z</cp:lastPrinted>
  <dcterms:created xsi:type="dcterms:W3CDTF">2017-07-12T08:04:03Z</dcterms:created>
  <dcterms:modified xsi:type="dcterms:W3CDTF">2017-10-16T08:32:15Z</dcterms:modified>
  <cp:category/>
  <cp:version/>
  <cp:contentType/>
  <cp:contentStatus/>
</cp:coreProperties>
</file>