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1724" sheetId="1" r:id="rId1"/>
    <sheet name="Factura" sheetId="2" r:id="rId2"/>
  </sheets>
  <definedNames/>
  <calcPr fullCalcOnLoad="1"/>
</workbook>
</file>

<file path=xl/sharedStrings.xml><?xml version="1.0" encoding="utf-8"?>
<sst xmlns="http://schemas.openxmlformats.org/spreadsheetml/2006/main" count="104" uniqueCount="42">
  <si>
    <t>Număr factură</t>
  </si>
  <si>
    <t>Dată factură</t>
  </si>
  <si>
    <t>Valoare factură</t>
  </si>
  <si>
    <t>Nr.inreg.</t>
  </si>
  <si>
    <t>Data inregistrarii</t>
  </si>
  <si>
    <t>Cod partener</t>
  </si>
  <si>
    <t>Nume partener</t>
  </si>
  <si>
    <t>25934329</t>
  </si>
  <si>
    <t>BR01</t>
  </si>
  <si>
    <t>SPITALUL JUDETEAN DE URGENTA BRAILA</t>
  </si>
  <si>
    <t>CASA DE ASIGURARI DE SANATATE  BRAILA</t>
  </si>
  <si>
    <t>LEI</t>
  </si>
  <si>
    <t>SC DIAVERUM 1 ROMANIA SRL</t>
  </si>
  <si>
    <t>SC DIAVERUM 2 ROMANIA SRL(fost RONTIS)</t>
  </si>
  <si>
    <t>Marinela Ichim</t>
  </si>
  <si>
    <t>Intocmit,</t>
  </si>
  <si>
    <t>Nume furnizor</t>
  </si>
  <si>
    <t>DECONTURI  PROGRAME DE SANATATE - APRILIE 2019</t>
  </si>
  <si>
    <t>TOTAL FACTURI  DIALIZA pt APRILIE 2019</t>
  </si>
  <si>
    <t>TOTAL FACTURI PROGRAME APRILIE 2019 pt contract 1724</t>
  </si>
  <si>
    <t>TOTAL GENERAL validari PNS  - APRILIE 2019</t>
  </si>
  <si>
    <t>003132</t>
  </si>
  <si>
    <t>07-05-2019</t>
  </si>
  <si>
    <t>08-05-2019</t>
  </si>
  <si>
    <t>003135</t>
  </si>
  <si>
    <t>426</t>
  </si>
  <si>
    <t>14-05-2019</t>
  </si>
  <si>
    <t>NHP197225</t>
  </si>
  <si>
    <t>NHP197224</t>
  </si>
  <si>
    <t>NHP197226</t>
  </si>
  <si>
    <t>79</t>
  </si>
  <si>
    <t>30-04-2019</t>
  </si>
  <si>
    <t>NHP197229-Onco sp</t>
  </si>
  <si>
    <t>80</t>
  </si>
  <si>
    <t>NHP197230-Onco CV</t>
  </si>
  <si>
    <t>77</t>
  </si>
  <si>
    <t>NHP197227-Diabet sp</t>
  </si>
  <si>
    <t>78</t>
  </si>
  <si>
    <t>NHP197228-Hemofilie</t>
  </si>
  <si>
    <t>81</t>
  </si>
  <si>
    <t>NHP197231-Osteoporoz</t>
  </si>
  <si>
    <t>DECONTURI  PROGRAME DE SANATATE - APRILIE 2019 - SPITALUL JUDETEAN DE URGENTA BRAILA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</si>
</sst>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1" fillId="2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3" fillId="2" borderId="9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/>
    </xf>
    <xf numFmtId="0" fontId="2" fillId="3" borderId="7" xfId="0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" fontId="2" fillId="3" borderId="8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" xfId="0" applyBorder="1" applyAlignment="1">
      <alignment horizontal="right"/>
    </xf>
    <xf numFmtId="0" fontId="3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L5" sqref="L5"/>
    </sheetView>
  </sheetViews>
  <sheetFormatPr defaultColWidth="9.140625" defaultRowHeight="12.75"/>
  <cols>
    <col min="1" max="1" width="13.8515625" style="0" customWidth="1"/>
    <col min="2" max="2" width="12.00390625" style="0" bestFit="1" customWidth="1"/>
    <col min="3" max="3" width="16.140625" style="0" customWidth="1"/>
    <col min="4" max="4" width="21.8515625" style="0" customWidth="1"/>
    <col min="5" max="5" width="11.140625" style="0" customWidth="1"/>
    <col min="6" max="6" width="9.7109375" style="0" customWidth="1"/>
    <col min="7" max="7" width="40.421875" style="0" bestFit="1" customWidth="1"/>
  </cols>
  <sheetData>
    <row r="1" spans="1:6" ht="22.5" customHeight="1">
      <c r="A1" s="2" t="s">
        <v>10</v>
      </c>
      <c r="E1" s="3"/>
      <c r="F1" s="3"/>
    </row>
    <row r="2" spans="5:6" ht="45" customHeight="1">
      <c r="E2" s="3"/>
      <c r="F2" s="3"/>
    </row>
    <row r="3" spans="1:8" ht="61.5" customHeight="1">
      <c r="A3" s="36" t="s">
        <v>41</v>
      </c>
      <c r="B3" s="36"/>
      <c r="C3" s="36"/>
      <c r="D3" s="36"/>
      <c r="E3" s="36"/>
      <c r="F3" s="36"/>
      <c r="G3" s="36"/>
      <c r="H3" s="4"/>
    </row>
    <row r="4" spans="5:6" ht="12.75">
      <c r="E4" s="3"/>
      <c r="F4" s="3"/>
    </row>
    <row r="5" spans="5:7" ht="13.5" thickBot="1">
      <c r="E5" s="3"/>
      <c r="F5" s="3"/>
      <c r="G5" s="5" t="s">
        <v>11</v>
      </c>
    </row>
    <row r="6" spans="1:7" s="10" customFormat="1" ht="38.25" customHeigh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7" t="s">
        <v>5</v>
      </c>
      <c r="G6" s="9" t="s">
        <v>16</v>
      </c>
    </row>
    <row r="7" spans="1:7" ht="32.25" customHeight="1">
      <c r="A7" s="43" t="s">
        <v>30</v>
      </c>
      <c r="B7" s="43" t="s">
        <v>31</v>
      </c>
      <c r="C7" s="35">
        <v>1339318.52</v>
      </c>
      <c r="D7" s="1" t="s">
        <v>32</v>
      </c>
      <c r="E7" s="1" t="s">
        <v>26</v>
      </c>
      <c r="F7" s="22" t="s">
        <v>8</v>
      </c>
      <c r="G7" s="25" t="s">
        <v>9</v>
      </c>
    </row>
    <row r="8" spans="1:7" ht="32.25" customHeight="1">
      <c r="A8" s="43" t="s">
        <v>33</v>
      </c>
      <c r="B8" s="43" t="s">
        <v>31</v>
      </c>
      <c r="C8" s="35">
        <v>243141.12</v>
      </c>
      <c r="D8" s="1" t="s">
        <v>34</v>
      </c>
      <c r="E8" s="1" t="s">
        <v>26</v>
      </c>
      <c r="F8" s="22" t="s">
        <v>8</v>
      </c>
      <c r="G8" s="25" t="s">
        <v>9</v>
      </c>
    </row>
    <row r="9" spans="1:7" ht="32.25" customHeight="1">
      <c r="A9" s="43" t="s">
        <v>35</v>
      </c>
      <c r="B9" s="43" t="s">
        <v>31</v>
      </c>
      <c r="C9" s="35">
        <v>4300.3</v>
      </c>
      <c r="D9" s="1" t="s">
        <v>36</v>
      </c>
      <c r="E9" s="1" t="s">
        <v>26</v>
      </c>
      <c r="F9" s="22" t="s">
        <v>8</v>
      </c>
      <c r="G9" s="25" t="s">
        <v>9</v>
      </c>
    </row>
    <row r="10" spans="1:7" ht="32.25" customHeight="1">
      <c r="A10" s="43" t="s">
        <v>37</v>
      </c>
      <c r="B10" s="43" t="s">
        <v>31</v>
      </c>
      <c r="C10" s="35">
        <v>2943</v>
      </c>
      <c r="D10" s="1" t="s">
        <v>38</v>
      </c>
      <c r="E10" s="1" t="s">
        <v>26</v>
      </c>
      <c r="F10" s="22" t="s">
        <v>8</v>
      </c>
      <c r="G10" s="25" t="s">
        <v>9</v>
      </c>
    </row>
    <row r="11" spans="1:7" ht="32.25" customHeight="1">
      <c r="A11" s="43" t="s">
        <v>39</v>
      </c>
      <c r="B11" s="43" t="s">
        <v>31</v>
      </c>
      <c r="C11" s="35">
        <v>2995.58</v>
      </c>
      <c r="D11" s="1" t="s">
        <v>40</v>
      </c>
      <c r="E11" s="1" t="s">
        <v>26</v>
      </c>
      <c r="F11" s="22" t="s">
        <v>8</v>
      </c>
      <c r="G11" s="25" t="s">
        <v>9</v>
      </c>
    </row>
    <row r="12" spans="1:7" s="2" customFormat="1" ht="27" customHeight="1" thickBot="1">
      <c r="A12" s="14"/>
      <c r="B12" s="15"/>
      <c r="C12" s="30">
        <f>SUM(C7:C11)</f>
        <v>1592698.5200000003</v>
      </c>
      <c r="D12" s="37" t="s">
        <v>19</v>
      </c>
      <c r="E12" s="37"/>
      <c r="F12" s="37"/>
      <c r="G12" s="38"/>
    </row>
    <row r="13" ht="12.75">
      <c r="E13" s="3"/>
    </row>
    <row r="14" spans="1:7" ht="21.75" customHeight="1">
      <c r="A14" s="19"/>
      <c r="C14" s="20"/>
      <c r="E14" s="3"/>
      <c r="G14" s="23" t="s">
        <v>15</v>
      </c>
    </row>
    <row r="15" spans="5:7" ht="25.5" customHeight="1">
      <c r="E15" s="3"/>
      <c r="G15" s="24" t="s">
        <v>14</v>
      </c>
    </row>
    <row r="16" ht="12.75">
      <c r="E16" s="3"/>
    </row>
    <row r="17" ht="12.75">
      <c r="E17" s="3"/>
    </row>
  </sheetData>
  <mergeCells count="2">
    <mergeCell ref="A3:G3"/>
    <mergeCell ref="D12:G12"/>
  </mergeCells>
  <printOptions/>
  <pageMargins left="1.14" right="0.29" top="0.26" bottom="0.5" header="0.23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3" sqref="A3:G3"/>
    </sheetView>
  </sheetViews>
  <sheetFormatPr defaultColWidth="9.140625" defaultRowHeight="12.75"/>
  <cols>
    <col min="1" max="1" width="16.00390625" style="3" customWidth="1"/>
    <col min="2" max="2" width="12.00390625" style="3" bestFit="1" customWidth="1"/>
    <col min="3" max="3" width="14.7109375" style="0" customWidth="1"/>
    <col min="4" max="4" width="22.28125" style="0" customWidth="1"/>
    <col min="5" max="5" width="13.00390625" style="0" customWidth="1"/>
    <col min="6" max="6" width="9.7109375" style="0" customWidth="1"/>
    <col min="7" max="7" width="40.421875" style="0" bestFit="1" customWidth="1"/>
  </cols>
  <sheetData>
    <row r="1" spans="1:6" ht="15">
      <c r="A1" s="29" t="s">
        <v>10</v>
      </c>
      <c r="E1" s="3"/>
      <c r="F1" s="3"/>
    </row>
    <row r="2" spans="5:6" ht="23.25" customHeight="1">
      <c r="E2" s="3"/>
      <c r="F2" s="3"/>
    </row>
    <row r="3" spans="1:7" ht="59.25" customHeight="1">
      <c r="A3" s="36" t="s">
        <v>17</v>
      </c>
      <c r="B3" s="36"/>
      <c r="C3" s="36"/>
      <c r="D3" s="36"/>
      <c r="E3" s="36"/>
      <c r="F3" s="36"/>
      <c r="G3" s="36"/>
    </row>
    <row r="4" spans="5:6" ht="12.75">
      <c r="E4" s="3"/>
      <c r="F4" s="3"/>
    </row>
    <row r="5" spans="5:7" ht="13.5" thickBot="1">
      <c r="E5" s="3"/>
      <c r="F5" s="3"/>
      <c r="G5" s="5" t="s">
        <v>11</v>
      </c>
    </row>
    <row r="6" spans="1:7" s="10" customFormat="1" ht="38.2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7" t="s">
        <v>5</v>
      </c>
      <c r="G6" s="9" t="s">
        <v>6</v>
      </c>
    </row>
    <row r="7" spans="1:7" ht="23.25" customHeight="1">
      <c r="A7" s="43" t="s">
        <v>21</v>
      </c>
      <c r="B7" s="43" t="s">
        <v>22</v>
      </c>
      <c r="C7" s="35">
        <v>1063826</v>
      </c>
      <c r="D7" s="1" t="s">
        <v>27</v>
      </c>
      <c r="E7" s="1" t="s">
        <v>23</v>
      </c>
      <c r="F7" s="34" t="s">
        <v>7</v>
      </c>
      <c r="G7" s="32" t="s">
        <v>12</v>
      </c>
    </row>
    <row r="8" spans="1:7" ht="23.25" customHeight="1">
      <c r="A8" s="43" t="s">
        <v>24</v>
      </c>
      <c r="B8" s="43" t="s">
        <v>22</v>
      </c>
      <c r="C8" s="35">
        <v>779221</v>
      </c>
      <c r="D8" s="1" t="s">
        <v>28</v>
      </c>
      <c r="E8" s="1" t="s">
        <v>23</v>
      </c>
      <c r="F8" s="33" t="s">
        <v>7</v>
      </c>
      <c r="G8" s="31" t="s">
        <v>13</v>
      </c>
    </row>
    <row r="9" spans="1:7" ht="23.25" customHeight="1">
      <c r="A9" s="43" t="s">
        <v>25</v>
      </c>
      <c r="B9" s="43" t="s">
        <v>22</v>
      </c>
      <c r="C9" s="35">
        <v>32240</v>
      </c>
      <c r="D9" s="1" t="s">
        <v>29</v>
      </c>
      <c r="E9" s="1" t="s">
        <v>26</v>
      </c>
      <c r="F9" s="1" t="s">
        <v>8</v>
      </c>
      <c r="G9" s="21" t="s">
        <v>9</v>
      </c>
    </row>
    <row r="10" spans="1:7" s="2" customFormat="1" ht="27.75" customHeight="1">
      <c r="A10" s="11"/>
      <c r="B10" s="12"/>
      <c r="C10" s="13">
        <f>C7+C8+C9</f>
        <v>1875287</v>
      </c>
      <c r="D10" s="39" t="s">
        <v>18</v>
      </c>
      <c r="E10" s="39"/>
      <c r="F10" s="39"/>
      <c r="G10" s="40"/>
    </row>
    <row r="11" spans="1:7" ht="28.5" customHeight="1">
      <c r="A11" s="43" t="s">
        <v>30</v>
      </c>
      <c r="B11" s="43" t="s">
        <v>31</v>
      </c>
      <c r="C11" s="35">
        <v>1339318.52</v>
      </c>
      <c r="D11" s="1" t="s">
        <v>32</v>
      </c>
      <c r="E11" s="1" t="s">
        <v>26</v>
      </c>
      <c r="F11" s="22" t="s">
        <v>8</v>
      </c>
      <c r="G11" s="25" t="s">
        <v>9</v>
      </c>
    </row>
    <row r="12" spans="1:7" ht="28.5" customHeight="1">
      <c r="A12" s="43" t="s">
        <v>33</v>
      </c>
      <c r="B12" s="43" t="s">
        <v>31</v>
      </c>
      <c r="C12" s="35">
        <v>243141.12</v>
      </c>
      <c r="D12" s="1" t="s">
        <v>34</v>
      </c>
      <c r="E12" s="1" t="s">
        <v>26</v>
      </c>
      <c r="F12" s="22" t="s">
        <v>8</v>
      </c>
      <c r="G12" s="25" t="s">
        <v>9</v>
      </c>
    </row>
    <row r="13" spans="1:7" ht="28.5" customHeight="1">
      <c r="A13" s="43" t="s">
        <v>35</v>
      </c>
      <c r="B13" s="43" t="s">
        <v>31</v>
      </c>
      <c r="C13" s="35">
        <v>4300.3</v>
      </c>
      <c r="D13" s="1" t="s">
        <v>36</v>
      </c>
      <c r="E13" s="1" t="s">
        <v>26</v>
      </c>
      <c r="F13" s="22" t="s">
        <v>8</v>
      </c>
      <c r="G13" s="25" t="s">
        <v>9</v>
      </c>
    </row>
    <row r="14" spans="1:7" ht="28.5" customHeight="1">
      <c r="A14" s="43" t="s">
        <v>37</v>
      </c>
      <c r="B14" s="43" t="s">
        <v>31</v>
      </c>
      <c r="C14" s="35">
        <v>2943</v>
      </c>
      <c r="D14" s="1" t="s">
        <v>38</v>
      </c>
      <c r="E14" s="1" t="s">
        <v>26</v>
      </c>
      <c r="F14" s="22" t="s">
        <v>8</v>
      </c>
      <c r="G14" s="25" t="s">
        <v>9</v>
      </c>
    </row>
    <row r="15" spans="1:7" ht="28.5" customHeight="1">
      <c r="A15" s="43" t="s">
        <v>39</v>
      </c>
      <c r="B15" s="43" t="s">
        <v>31</v>
      </c>
      <c r="C15" s="35">
        <v>2995.58</v>
      </c>
      <c r="D15" s="1" t="s">
        <v>40</v>
      </c>
      <c r="E15" s="1" t="s">
        <v>26</v>
      </c>
      <c r="F15" s="22" t="s">
        <v>8</v>
      </c>
      <c r="G15" s="25" t="s">
        <v>9</v>
      </c>
    </row>
    <row r="16" spans="1:7" s="2" customFormat="1" ht="30" customHeight="1" thickBot="1">
      <c r="A16" s="26"/>
      <c r="B16" s="15"/>
      <c r="C16" s="16">
        <f>SUM(C11:C15)</f>
        <v>1592698.5200000003</v>
      </c>
      <c r="D16" s="37" t="s">
        <v>19</v>
      </c>
      <c r="E16" s="37"/>
      <c r="F16" s="37"/>
      <c r="G16" s="38"/>
    </row>
    <row r="17" spans="1:7" s="17" customFormat="1" ht="29.25" customHeight="1" thickBot="1">
      <c r="A17" s="27"/>
      <c r="B17" s="44"/>
      <c r="C17" s="18">
        <f>C10+C16</f>
        <v>3467985.5200000005</v>
      </c>
      <c r="D17" s="41" t="s">
        <v>20</v>
      </c>
      <c r="E17" s="41"/>
      <c r="F17" s="41"/>
      <c r="G17" s="42"/>
    </row>
    <row r="18" ht="12.75">
      <c r="E18" s="3"/>
    </row>
    <row r="19" spans="1:7" ht="21.75" customHeight="1">
      <c r="A19" s="28"/>
      <c r="C19" s="20"/>
      <c r="E19" s="3"/>
      <c r="G19" s="23"/>
    </row>
    <row r="20" spans="3:7" ht="27.75" customHeight="1">
      <c r="C20" s="20"/>
      <c r="E20" s="3"/>
      <c r="G20" s="24"/>
    </row>
    <row r="21" spans="2:7" ht="24" customHeight="1">
      <c r="B21" s="45"/>
      <c r="C21" s="20"/>
      <c r="E21" s="3"/>
      <c r="G21" s="24"/>
    </row>
    <row r="22" ht="12.75">
      <c r="E22" s="3"/>
    </row>
  </sheetData>
  <mergeCells count="4">
    <mergeCell ref="A3:G3"/>
    <mergeCell ref="D10:G10"/>
    <mergeCell ref="D16:G16"/>
    <mergeCell ref="D17:G17"/>
  </mergeCells>
  <printOptions/>
  <pageMargins left="0.67" right="0.29" top="0.73" bottom="0.5" header="0.23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MIchim</cp:lastModifiedBy>
  <cp:lastPrinted>2019-05-14T10:13:52Z</cp:lastPrinted>
  <dcterms:created xsi:type="dcterms:W3CDTF">2017-07-12T08:04:03Z</dcterms:created>
  <dcterms:modified xsi:type="dcterms:W3CDTF">2019-05-14T10:13:57Z</dcterms:modified>
  <cp:category/>
  <cp:version/>
  <cp:contentType/>
  <cp:contentStatus/>
</cp:coreProperties>
</file>