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<sst xmlns="http://schemas.openxmlformats.org/spreadsheetml/2006/main" count="92" uniqueCount="43">
  <si>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</si>
  <si>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</si>
  <si>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</si>
  <si>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</si>
  <si>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</si>
  <si>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</si>
  <si>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</si>
  <si>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</si>
  <si>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SC DIAVERUM ROMANIA SRL</t>
  </si>
  <si>
    <t>15503140</t>
  </si>
  <si>
    <t>SC RONTIS ROMANIA HEALTHCARE SA</t>
  </si>
  <si>
    <t>BR01</t>
  </si>
  <si>
    <t>SPITALUL JUDETEAN DE URGENTA BRAILA</t>
  </si>
  <si>
    <t>CASA DE ASIGURARI DE SANATATE  BRAILA</t>
  </si>
  <si>
    <t>LEI</t>
  </si>
  <si>
    <t>Intocmit,</t>
  </si>
  <si>
    <t>Marinela Ichim</t>
  </si>
  <si>
    <t>DECONTURI  PROGRAME DE SANATATE - APRILIE 2018</t>
  </si>
  <si>
    <t>TOTAL FACTURI  DIALIZA pt APRILIE2018</t>
  </si>
  <si>
    <t>TOTAL FACTURI PROGRAME APRILIE 2018 pt contract 1724</t>
  </si>
  <si>
    <t>TOTAL GENERAL validari PNS  - APRILIE 2018</t>
  </si>
  <si>
    <t>002433</t>
  </si>
  <si>
    <t>10-05-2018</t>
  </si>
  <si>
    <t>NHP1823</t>
  </si>
  <si>
    <t>15-05-2018</t>
  </si>
  <si>
    <t>62</t>
  </si>
  <si>
    <t>14-05-2018</t>
  </si>
  <si>
    <t>NHP1824</t>
  </si>
  <si>
    <t>327</t>
  </si>
  <si>
    <t>08-05-2018</t>
  </si>
  <si>
    <t>NHP1829-Dializa sp</t>
  </si>
  <si>
    <t>16-05-2018</t>
  </si>
  <si>
    <t>SP-JUD 17</t>
  </si>
  <si>
    <t>30-04-2018</t>
  </si>
  <si>
    <t>NHP1826-Onco-CV</t>
  </si>
  <si>
    <t>11-05-2018</t>
  </si>
  <si>
    <t>SP-JUD 16</t>
  </si>
  <si>
    <t>NHP1825-Oncologie</t>
  </si>
  <si>
    <t>SP-JUD 15</t>
  </si>
  <si>
    <t>NHP1827-Hunter</t>
  </si>
  <si>
    <t>SP-JUD 14</t>
  </si>
  <si>
    <t>NHP1828-Osteoporoza</t>
  </si>
  <si>
    <t>DECONTURI  PROGRAME DE SANATATE - APRILIE 2018 -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</si>
</sst>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4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7" sqref="J7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17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3" t="s">
        <v>13</v>
      </c>
      <c r="E1" s="4"/>
      <c r="F1" s="4"/>
    </row>
    <row r="2" spans="5:6" ht="23.25" customHeight="1">
      <c r="E2" s="4"/>
      <c r="F2" s="4"/>
    </row>
    <row r="3" spans="1:8" ht="61.5" customHeight="1">
      <c r="A3" s="28" t="s">
        <v>42</v>
      </c>
      <c r="B3" s="28"/>
      <c r="C3" s="28"/>
      <c r="D3" s="28"/>
      <c r="E3" s="28"/>
      <c r="F3" s="28"/>
      <c r="G3" s="28"/>
      <c r="H3" s="5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32.25" customHeight="1">
      <c r="A7" s="25" t="s">
        <v>32</v>
      </c>
      <c r="B7" s="25" t="s">
        <v>33</v>
      </c>
      <c r="C7" s="2">
        <v>65395.24</v>
      </c>
      <c r="D7" s="25" t="s">
        <v>34</v>
      </c>
      <c r="E7" s="25" t="s">
        <v>35</v>
      </c>
      <c r="F7" s="24" t="s">
        <v>11</v>
      </c>
      <c r="G7" s="24" t="s">
        <v>12</v>
      </c>
    </row>
    <row r="8" spans="1:7" ht="32.25" customHeight="1">
      <c r="A8" s="25" t="s">
        <v>36</v>
      </c>
      <c r="B8" s="25" t="s">
        <v>33</v>
      </c>
      <c r="C8" s="2">
        <v>182697.11</v>
      </c>
      <c r="D8" s="25" t="s">
        <v>37</v>
      </c>
      <c r="E8" s="25" t="s">
        <v>35</v>
      </c>
      <c r="F8" s="24" t="s">
        <v>11</v>
      </c>
      <c r="G8" s="24" t="s">
        <v>12</v>
      </c>
    </row>
    <row r="9" spans="1:7" ht="32.25" customHeight="1">
      <c r="A9" s="25" t="s">
        <v>38</v>
      </c>
      <c r="B9" s="25" t="s">
        <v>33</v>
      </c>
      <c r="C9" s="2">
        <v>59671.61</v>
      </c>
      <c r="D9" s="25" t="s">
        <v>39</v>
      </c>
      <c r="E9" s="25" t="s">
        <v>35</v>
      </c>
      <c r="F9" s="24" t="s">
        <v>11</v>
      </c>
      <c r="G9" s="24" t="s">
        <v>12</v>
      </c>
    </row>
    <row r="10" spans="1:7" ht="32.25" customHeight="1">
      <c r="A10" s="25" t="s">
        <v>40</v>
      </c>
      <c r="B10" s="25" t="s">
        <v>33</v>
      </c>
      <c r="C10" s="2">
        <v>7741.79</v>
      </c>
      <c r="D10" s="25" t="s">
        <v>41</v>
      </c>
      <c r="E10" s="25" t="s">
        <v>35</v>
      </c>
      <c r="F10" s="24" t="s">
        <v>11</v>
      </c>
      <c r="G10" s="24" t="s">
        <v>12</v>
      </c>
    </row>
    <row r="11" spans="1:7" s="3" customFormat="1" ht="27" customHeight="1" thickBot="1">
      <c r="A11" s="15"/>
      <c r="B11" s="16"/>
      <c r="C11" s="17">
        <f>SUM(C7:C10)</f>
        <v>315505.74999999994</v>
      </c>
      <c r="D11" s="29" t="s">
        <v>19</v>
      </c>
      <c r="E11" s="29"/>
      <c r="F11" s="29"/>
      <c r="G11" s="30"/>
    </row>
    <row r="12" ht="12.75">
      <c r="E12" s="4"/>
    </row>
    <row r="13" spans="1:7" ht="21.75" customHeight="1">
      <c r="A13" s="20"/>
      <c r="C13" s="21"/>
      <c r="E13" s="4"/>
      <c r="G13" s="26" t="s">
        <v>15</v>
      </c>
    </row>
    <row r="14" spans="5:7" ht="25.5" customHeight="1">
      <c r="E14" s="4"/>
      <c r="G14" s="27" t="s">
        <v>16</v>
      </c>
    </row>
    <row r="15" ht="12.75">
      <c r="E15" s="4"/>
    </row>
    <row r="16" ht="12.75">
      <c r="E16" s="4"/>
    </row>
  </sheetData>
  <mergeCells count="2">
    <mergeCell ref="A3:G3"/>
    <mergeCell ref="D11:G11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0" customWidth="1"/>
    <col min="2" max="2" width="12.00390625" style="0" bestFit="1" customWidth="1"/>
    <col min="3" max="3" width="14.7109375" style="0" customWidth="1"/>
    <col min="4" max="4" width="19.7109375" style="0" customWidth="1"/>
    <col min="5" max="5" width="13.00390625" style="0" customWidth="1"/>
    <col min="6" max="6" width="9.7109375" style="0" customWidth="1"/>
    <col min="7" max="7" width="40.421875" style="0" bestFit="1" customWidth="1"/>
  </cols>
  <sheetData>
    <row r="1" spans="1:6" ht="15">
      <c r="A1" s="3" t="s">
        <v>13</v>
      </c>
      <c r="E1" s="4"/>
      <c r="F1" s="4"/>
    </row>
    <row r="2" spans="5:6" ht="23.25" customHeight="1">
      <c r="E2" s="4"/>
      <c r="F2" s="4"/>
    </row>
    <row r="3" spans="1:7" ht="59.25" customHeight="1">
      <c r="A3" s="28" t="s">
        <v>17</v>
      </c>
      <c r="B3" s="28"/>
      <c r="C3" s="28"/>
      <c r="D3" s="28"/>
      <c r="E3" s="28"/>
      <c r="F3" s="28"/>
      <c r="G3" s="28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25" t="s">
        <v>21</v>
      </c>
      <c r="B7" s="25" t="s">
        <v>22</v>
      </c>
      <c r="C7" s="2">
        <v>960450.14</v>
      </c>
      <c r="D7" s="25" t="s">
        <v>23</v>
      </c>
      <c r="E7" s="25" t="s">
        <v>24</v>
      </c>
      <c r="F7" s="1" t="s">
        <v>7</v>
      </c>
      <c r="G7" s="22" t="s">
        <v>8</v>
      </c>
    </row>
    <row r="8" spans="1:7" ht="23.25" customHeight="1">
      <c r="A8" s="25" t="s">
        <v>25</v>
      </c>
      <c r="B8" s="25" t="s">
        <v>26</v>
      </c>
      <c r="C8" s="2">
        <v>670573</v>
      </c>
      <c r="D8" s="25" t="s">
        <v>27</v>
      </c>
      <c r="E8" s="25" t="s">
        <v>24</v>
      </c>
      <c r="F8" s="1" t="s">
        <v>9</v>
      </c>
      <c r="G8" s="22" t="s">
        <v>10</v>
      </c>
    </row>
    <row r="9" spans="1:7" ht="23.25" customHeight="1">
      <c r="A9" s="25" t="s">
        <v>28</v>
      </c>
      <c r="B9" s="25" t="s">
        <v>29</v>
      </c>
      <c r="C9" s="2">
        <v>26784</v>
      </c>
      <c r="D9" s="25" t="s">
        <v>30</v>
      </c>
      <c r="E9" s="25" t="s">
        <v>31</v>
      </c>
      <c r="F9" s="1" t="s">
        <v>11</v>
      </c>
      <c r="G9" s="22" t="s">
        <v>12</v>
      </c>
    </row>
    <row r="10" spans="1:7" s="3" customFormat="1" ht="27.75" customHeight="1">
      <c r="A10" s="12"/>
      <c r="B10" s="13"/>
      <c r="C10" s="14">
        <f>C7+C8+C9</f>
        <v>1657807.1400000001</v>
      </c>
      <c r="D10" s="31" t="s">
        <v>18</v>
      </c>
      <c r="E10" s="31"/>
      <c r="F10" s="31"/>
      <c r="G10" s="32"/>
    </row>
    <row r="11" spans="1:7" ht="28.5" customHeight="1">
      <c r="A11" s="25" t="s">
        <v>32</v>
      </c>
      <c r="B11" s="25" t="s">
        <v>33</v>
      </c>
      <c r="C11" s="2">
        <v>65395.24</v>
      </c>
      <c r="D11" s="25" t="s">
        <v>34</v>
      </c>
      <c r="E11" s="25" t="s">
        <v>35</v>
      </c>
      <c r="F11" s="24" t="s">
        <v>11</v>
      </c>
      <c r="G11" s="24" t="s">
        <v>12</v>
      </c>
    </row>
    <row r="12" spans="1:7" ht="28.5" customHeight="1">
      <c r="A12" s="25" t="s">
        <v>36</v>
      </c>
      <c r="B12" s="25" t="s">
        <v>33</v>
      </c>
      <c r="C12" s="2">
        <v>182697.11</v>
      </c>
      <c r="D12" s="25" t="s">
        <v>37</v>
      </c>
      <c r="E12" s="25" t="s">
        <v>35</v>
      </c>
      <c r="F12" s="24" t="s">
        <v>11</v>
      </c>
      <c r="G12" s="24" t="s">
        <v>12</v>
      </c>
    </row>
    <row r="13" spans="1:7" ht="28.5" customHeight="1">
      <c r="A13" s="25" t="s">
        <v>38</v>
      </c>
      <c r="B13" s="25" t="s">
        <v>33</v>
      </c>
      <c r="C13" s="2">
        <v>59671.61</v>
      </c>
      <c r="D13" s="25" t="s">
        <v>39</v>
      </c>
      <c r="E13" s="25" t="s">
        <v>35</v>
      </c>
      <c r="F13" s="24" t="s">
        <v>11</v>
      </c>
      <c r="G13" s="24" t="s">
        <v>12</v>
      </c>
    </row>
    <row r="14" spans="1:7" ht="28.5" customHeight="1">
      <c r="A14" s="25" t="s">
        <v>40</v>
      </c>
      <c r="B14" s="25" t="s">
        <v>33</v>
      </c>
      <c r="C14" s="2">
        <v>7741.79</v>
      </c>
      <c r="D14" s="25" t="s">
        <v>41</v>
      </c>
      <c r="E14" s="25" t="s">
        <v>35</v>
      </c>
      <c r="F14" s="24" t="s">
        <v>11</v>
      </c>
      <c r="G14" s="24" t="s">
        <v>12</v>
      </c>
    </row>
    <row r="15" spans="1:7" s="3" customFormat="1" ht="30" customHeight="1" thickBot="1">
      <c r="A15" s="15"/>
      <c r="B15" s="16"/>
      <c r="C15" s="17">
        <f>SUM(C11:C14)</f>
        <v>315505.74999999994</v>
      </c>
      <c r="D15" s="29" t="s">
        <v>19</v>
      </c>
      <c r="E15" s="29"/>
      <c r="F15" s="29"/>
      <c r="G15" s="30"/>
    </row>
    <row r="16" spans="1:7" s="18" customFormat="1" ht="29.25" customHeight="1" thickBot="1">
      <c r="A16" s="35"/>
      <c r="C16" s="19">
        <f>C10+C15</f>
        <v>1973312.8900000001</v>
      </c>
      <c r="D16" s="33" t="s">
        <v>20</v>
      </c>
      <c r="E16" s="33"/>
      <c r="F16" s="33"/>
      <c r="G16" s="34"/>
    </row>
    <row r="17" ht="12.75">
      <c r="E17" s="4"/>
    </row>
    <row r="18" spans="1:5" ht="21.75" customHeight="1">
      <c r="A18" s="23"/>
      <c r="C18" s="21"/>
      <c r="E18" s="4"/>
    </row>
    <row r="19" spans="5:7" ht="12.75">
      <c r="E19" s="4"/>
      <c r="G19" s="26"/>
    </row>
    <row r="20" spans="5:7" ht="24" customHeight="1">
      <c r="E20" s="4"/>
      <c r="G20" s="27"/>
    </row>
    <row r="21" ht="12.75">
      <c r="E21" s="4"/>
    </row>
  </sheetData>
  <mergeCells count="4">
    <mergeCell ref="A3:G3"/>
    <mergeCell ref="D10:G10"/>
    <mergeCell ref="D15:G15"/>
    <mergeCell ref="D16:G16"/>
  </mergeCells>
  <printOptions/>
  <pageMargins left="0.67" right="0.29" top="0.26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2018-05-17T08:37:19Z</cp:lastPrinted>
  <dcterms:created xsi:type="dcterms:W3CDTF">2017-07-12T08:04:03Z</dcterms:created>
  <dcterms:modified xsi:type="dcterms:W3CDTF">2018-05-17T08:37:24Z</dcterms:modified>
  <cp:category/>
  <cp:version/>
  <cp:contentType/>
  <cp:contentStatus/>
</cp:coreProperties>
</file>