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Factura (2)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<sst xmlns="http://schemas.openxmlformats.org/spreadsheetml/2006/main" count="108" uniqueCount="39">
  <si>
    <t>Număr factură</t>
  </si>
  <si>
    <t>Dată factură</t>
  </si>
  <si>
    <t>Valoare factură</t>
  </si>
  <si>
    <t>Nr.inreg.</t>
  </si>
  <si>
    <t>Data inregistrarii</t>
  </si>
  <si>
    <t>Nume partener</t>
  </si>
  <si>
    <t>VENETIA MEDICAL SRL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</si>
  <si>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</si>
  <si>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</si>
  <si>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</si>
  <si>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</si>
  <si>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</si>
  <si>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ANEXA</t>
  </si>
  <si>
    <t>Intocmit,</t>
  </si>
  <si>
    <t>Marinela Ichim</t>
  </si>
  <si>
    <t>168</t>
  </si>
  <si>
    <t>10-09-2020</t>
  </si>
  <si>
    <t>NHP203753-OncoCV-Jud</t>
  </si>
  <si>
    <t>17-09-2020</t>
  </si>
  <si>
    <t>166</t>
  </si>
  <si>
    <t>NHP203754-Onco-Jud</t>
  </si>
  <si>
    <t>160</t>
  </si>
  <si>
    <t>NHP203755-Diabet sp</t>
  </si>
  <si>
    <t>165</t>
  </si>
  <si>
    <t>NHP203756-Hemofilie</t>
  </si>
  <si>
    <t>163</t>
  </si>
  <si>
    <t>NHP203757-Osteop.sp</t>
  </si>
  <si>
    <t>164</t>
  </si>
  <si>
    <t>NHP203758-Ortopedie</t>
  </si>
  <si>
    <t>0497</t>
  </si>
  <si>
    <t>15-09-2020</t>
  </si>
  <si>
    <t>NHP203759-OncoCV-Ven</t>
  </si>
  <si>
    <t>0496</t>
  </si>
  <si>
    <t>NHP203760-Onco-Venet</t>
  </si>
  <si>
    <t>DECONTURI  PROGRAME DE SANATATE - AUGUST 2020</t>
  </si>
  <si>
    <t>FACTURI DIALIZA pt AUGUST 2020</t>
  </si>
  <si>
    <t>TOTAL FACTURI PROGRAME AUGUST 2020 pt SPITALE</t>
  </si>
  <si>
    <t>TOTAL GENERAL validari PNS  - AUGUST 2020</t>
  </si>
  <si>
    <t>DECONTURI  PROGRAME DE SANATATE - AUGUST 2020 - spitale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</si>
</sst>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" fontId="3" fillId="3" borderId="8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" fontId="4" fillId="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/>
    </xf>
    <xf numFmtId="4" fontId="7" fillId="2" borderId="1" xfId="0" applyFont="1" applyFill="1" applyBorder="1" applyAlignment="1">
      <alignment horizontal="right"/>
    </xf>
    <xf numFmtId="0" fontId="1" fillId="2" borderId="12" xfId="0" applyFont="1" applyBorder="1" applyAlignment="1">
      <alignment horizontal="center"/>
    </xf>
    <xf numFmtId="0" fontId="7" fillId="2" borderId="6" xfId="0" applyFont="1" applyFill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/>
    </xf>
    <xf numFmtId="0" fontId="4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F8" sqref="F8"/>
    </sheetView>
  </sheetViews>
  <sheetFormatPr defaultColWidth="9.140625" defaultRowHeight="12.75"/>
  <cols>
    <col min="1" max="1" width="13.57421875" style="0" bestFit="1" customWidth="1"/>
    <col min="2" max="2" width="11.7109375" style="0" bestFit="1" customWidth="1"/>
    <col min="3" max="3" width="14.28125" style="0" bestFit="1" customWidth="1"/>
    <col min="4" max="4" width="22.140625" style="0" customWidth="1"/>
    <col min="5" max="5" width="15.7109375" style="4" bestFit="1" customWidth="1"/>
    <col min="6" max="6" width="46.7109375" style="0" customWidth="1"/>
  </cols>
  <sheetData>
    <row r="1" spans="1:6" ht="15">
      <c r="A1" s="3" t="s">
        <v>8</v>
      </c>
      <c r="B1" s="4"/>
      <c r="F1" s="30" t="s">
        <v>12</v>
      </c>
    </row>
    <row r="2" spans="1:6" ht="44.25" customHeight="1">
      <c r="A2" s="4"/>
      <c r="B2" s="4"/>
      <c r="F2" s="4"/>
    </row>
    <row r="3" spans="1:6" ht="15.75" customHeight="1">
      <c r="A3" s="38" t="s">
        <v>38</v>
      </c>
      <c r="B3" s="38"/>
      <c r="C3" s="38"/>
      <c r="D3" s="38"/>
      <c r="E3" s="38"/>
      <c r="F3" s="38"/>
    </row>
    <row r="4" spans="1:6" ht="12.75">
      <c r="A4" s="4"/>
      <c r="B4" s="4"/>
      <c r="F4" s="4"/>
    </row>
    <row r="5" spans="1:6" ht="13.5" thickBot="1">
      <c r="A5" s="4"/>
      <c r="B5" s="4"/>
      <c r="F5" s="5" t="s">
        <v>9</v>
      </c>
    </row>
    <row r="6" spans="1:6" s="9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6" t="s">
        <v>5</v>
      </c>
    </row>
    <row r="7" spans="1:6" ht="27" customHeight="1">
      <c r="A7" s="1" t="s">
        <v>15</v>
      </c>
      <c r="B7" s="1" t="s">
        <v>16</v>
      </c>
      <c r="C7" s="2">
        <v>1244823.83</v>
      </c>
      <c r="D7" s="1" t="s">
        <v>17</v>
      </c>
      <c r="E7" s="1" t="s">
        <v>18</v>
      </c>
      <c r="F7" s="12" t="s">
        <v>7</v>
      </c>
    </row>
    <row r="8" spans="1:6" ht="27" customHeight="1">
      <c r="A8" s="1" t="s">
        <v>19</v>
      </c>
      <c r="B8" s="1" t="s">
        <v>16</v>
      </c>
      <c r="C8" s="2">
        <v>325055.99</v>
      </c>
      <c r="D8" s="1" t="s">
        <v>20</v>
      </c>
      <c r="E8" s="1" t="s">
        <v>18</v>
      </c>
      <c r="F8" s="12" t="s">
        <v>7</v>
      </c>
    </row>
    <row r="9" spans="1:6" ht="27" customHeight="1">
      <c r="A9" s="1" t="s">
        <v>21</v>
      </c>
      <c r="B9" s="1" t="s">
        <v>16</v>
      </c>
      <c r="C9" s="2">
        <v>290.27</v>
      </c>
      <c r="D9" s="1" t="s">
        <v>22</v>
      </c>
      <c r="E9" s="1" t="s">
        <v>18</v>
      </c>
      <c r="F9" s="12" t="s">
        <v>7</v>
      </c>
    </row>
    <row r="10" spans="1:6" ht="27" customHeight="1">
      <c r="A10" s="1" t="s">
        <v>23</v>
      </c>
      <c r="B10" s="1" t="s">
        <v>16</v>
      </c>
      <c r="C10" s="2">
        <v>4480.12</v>
      </c>
      <c r="D10" s="1" t="s">
        <v>24</v>
      </c>
      <c r="E10" s="1" t="s">
        <v>18</v>
      </c>
      <c r="F10" s="12" t="s">
        <v>7</v>
      </c>
    </row>
    <row r="11" spans="1:6" ht="27" customHeight="1">
      <c r="A11" s="1" t="s">
        <v>25</v>
      </c>
      <c r="B11" s="1" t="s">
        <v>16</v>
      </c>
      <c r="C11" s="2">
        <v>19517.98</v>
      </c>
      <c r="D11" s="1" t="s">
        <v>26</v>
      </c>
      <c r="E11" s="1" t="s">
        <v>18</v>
      </c>
      <c r="F11" s="12" t="s">
        <v>7</v>
      </c>
    </row>
    <row r="12" spans="1:6" ht="27" customHeight="1">
      <c r="A12" s="1" t="s">
        <v>27</v>
      </c>
      <c r="B12" s="1" t="s">
        <v>16</v>
      </c>
      <c r="C12" s="2">
        <v>7346.6</v>
      </c>
      <c r="D12" s="1" t="s">
        <v>28</v>
      </c>
      <c r="E12" s="1" t="s">
        <v>18</v>
      </c>
      <c r="F12" s="12" t="s">
        <v>7</v>
      </c>
    </row>
    <row r="13" spans="1:6" ht="27" customHeight="1">
      <c r="A13" s="24" t="s">
        <v>29</v>
      </c>
      <c r="B13" s="24" t="s">
        <v>30</v>
      </c>
      <c r="C13" s="25">
        <v>373880.35</v>
      </c>
      <c r="D13" s="24" t="s">
        <v>31</v>
      </c>
      <c r="E13" s="24" t="s">
        <v>18</v>
      </c>
      <c r="F13" s="27" t="s">
        <v>6</v>
      </c>
    </row>
    <row r="14" spans="1:6" ht="27" customHeight="1">
      <c r="A14" s="24" t="s">
        <v>32</v>
      </c>
      <c r="B14" s="24" t="s">
        <v>30</v>
      </c>
      <c r="C14" s="25">
        <v>381756.77</v>
      </c>
      <c r="D14" s="24" t="s">
        <v>33</v>
      </c>
      <c r="E14" s="24" t="s">
        <v>18</v>
      </c>
      <c r="F14" s="27" t="s">
        <v>6</v>
      </c>
    </row>
    <row r="15" spans="1:7" s="17" customFormat="1" ht="25.5" customHeight="1" thickBot="1">
      <c r="A15" s="18"/>
      <c r="B15" s="19"/>
      <c r="C15" s="20">
        <f>SUM(C7:C14)</f>
        <v>2357151.91</v>
      </c>
      <c r="D15" s="39" t="s">
        <v>36</v>
      </c>
      <c r="E15" s="39"/>
      <c r="F15" s="40"/>
      <c r="G15" s="16"/>
    </row>
    <row r="17" spans="1:6" ht="21.75" customHeight="1">
      <c r="A17" s="31"/>
      <c r="C17" s="32"/>
      <c r="F17" s="33" t="s">
        <v>13</v>
      </c>
    </row>
    <row r="18" spans="3:6" ht="25.5" customHeight="1">
      <c r="C18" s="32"/>
      <c r="F18" s="34" t="s">
        <v>14</v>
      </c>
    </row>
  </sheetData>
  <mergeCells count="2">
    <mergeCell ref="A3:F3"/>
    <mergeCell ref="D15:F15"/>
  </mergeCells>
  <printOptions/>
  <pageMargins left="0.75" right="0.75" top="0.63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14.140625" style="0" bestFit="1" customWidth="1"/>
    <col min="2" max="2" width="11.7109375" style="4" bestFit="1" customWidth="1"/>
    <col min="3" max="3" width="16.8515625" style="0" customWidth="1"/>
    <col min="4" max="4" width="22.8515625" style="0" customWidth="1"/>
    <col min="5" max="5" width="15.7109375" style="0" bestFit="1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44.25" customHeight="1">
      <c r="A2" s="4"/>
      <c r="E2" s="4"/>
      <c r="F2" s="35"/>
    </row>
    <row r="3" spans="1:6" ht="15.75" customHeight="1">
      <c r="A3" s="38" t="s">
        <v>34</v>
      </c>
      <c r="B3" s="38"/>
      <c r="C3" s="38"/>
      <c r="D3" s="38"/>
      <c r="E3" s="38"/>
      <c r="F3" s="38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6" t="s">
        <v>5</v>
      </c>
    </row>
    <row r="7" spans="1:6" ht="27" customHeight="1">
      <c r="A7" s="37"/>
      <c r="B7" s="36"/>
      <c r="C7" s="2">
        <v>1137729.35</v>
      </c>
      <c r="D7" s="1"/>
      <c r="E7" s="1"/>
      <c r="F7" s="10" t="s">
        <v>10</v>
      </c>
    </row>
    <row r="8" spans="1:6" ht="27" customHeight="1">
      <c r="A8" s="37"/>
      <c r="B8" s="36"/>
      <c r="C8" s="2">
        <v>958403</v>
      </c>
      <c r="D8" s="1"/>
      <c r="E8" s="1"/>
      <c r="F8" s="11" t="s">
        <v>11</v>
      </c>
    </row>
    <row r="9" spans="1:6" ht="27" customHeight="1">
      <c r="A9" s="37"/>
      <c r="B9" s="36"/>
      <c r="C9" s="2">
        <v>44319</v>
      </c>
      <c r="D9" s="1"/>
      <c r="E9" s="1"/>
      <c r="F9" s="12" t="s">
        <v>7</v>
      </c>
    </row>
    <row r="10" spans="1:6" s="17" customFormat="1" ht="27" customHeight="1" thickBot="1">
      <c r="A10" s="13"/>
      <c r="B10" s="14"/>
      <c r="C10" s="15">
        <f>C7+C8+C9</f>
        <v>2140451.35</v>
      </c>
      <c r="D10" s="41" t="s">
        <v>35</v>
      </c>
      <c r="E10" s="41"/>
      <c r="F10" s="42"/>
    </row>
    <row r="11" spans="1:6" ht="27" customHeight="1">
      <c r="A11" s="1" t="s">
        <v>15</v>
      </c>
      <c r="B11" s="1" t="s">
        <v>16</v>
      </c>
      <c r="C11" s="2">
        <v>1244823.83</v>
      </c>
      <c r="D11" s="1" t="s">
        <v>17</v>
      </c>
      <c r="E11" s="1" t="s">
        <v>18</v>
      </c>
      <c r="F11" s="12" t="s">
        <v>7</v>
      </c>
    </row>
    <row r="12" spans="1:6" ht="27" customHeight="1">
      <c r="A12" s="1" t="s">
        <v>19</v>
      </c>
      <c r="B12" s="1" t="s">
        <v>16</v>
      </c>
      <c r="C12" s="2">
        <v>325055.99</v>
      </c>
      <c r="D12" s="1" t="s">
        <v>20</v>
      </c>
      <c r="E12" s="1" t="s">
        <v>18</v>
      </c>
      <c r="F12" s="12" t="s">
        <v>7</v>
      </c>
    </row>
    <row r="13" spans="1:6" ht="27" customHeight="1">
      <c r="A13" s="1" t="s">
        <v>21</v>
      </c>
      <c r="B13" s="1" t="s">
        <v>16</v>
      </c>
      <c r="C13" s="2">
        <v>290.27</v>
      </c>
      <c r="D13" s="1" t="s">
        <v>22</v>
      </c>
      <c r="E13" s="1" t="s">
        <v>18</v>
      </c>
      <c r="F13" s="12" t="s">
        <v>7</v>
      </c>
    </row>
    <row r="14" spans="1:6" ht="27" customHeight="1">
      <c r="A14" s="1" t="s">
        <v>23</v>
      </c>
      <c r="B14" s="1" t="s">
        <v>16</v>
      </c>
      <c r="C14" s="2">
        <v>4480.12</v>
      </c>
      <c r="D14" s="1" t="s">
        <v>24</v>
      </c>
      <c r="E14" s="1" t="s">
        <v>18</v>
      </c>
      <c r="F14" s="12" t="s">
        <v>7</v>
      </c>
    </row>
    <row r="15" spans="1:6" ht="27" customHeight="1">
      <c r="A15" s="1" t="s">
        <v>25</v>
      </c>
      <c r="B15" s="1" t="s">
        <v>16</v>
      </c>
      <c r="C15" s="2">
        <v>19517.98</v>
      </c>
      <c r="D15" s="1" t="s">
        <v>26</v>
      </c>
      <c r="E15" s="1" t="s">
        <v>18</v>
      </c>
      <c r="F15" s="12" t="s">
        <v>7</v>
      </c>
    </row>
    <row r="16" spans="1:6" ht="27" customHeight="1">
      <c r="A16" s="1" t="s">
        <v>27</v>
      </c>
      <c r="B16" s="1" t="s">
        <v>16</v>
      </c>
      <c r="C16" s="2">
        <v>7346.6</v>
      </c>
      <c r="D16" s="1" t="s">
        <v>28</v>
      </c>
      <c r="E16" s="1" t="s">
        <v>18</v>
      </c>
      <c r="F16" s="12" t="s">
        <v>7</v>
      </c>
    </row>
    <row r="17" spans="1:6" ht="27" customHeight="1">
      <c r="A17" s="24" t="s">
        <v>29</v>
      </c>
      <c r="B17" s="24" t="s">
        <v>30</v>
      </c>
      <c r="C17" s="25">
        <v>373880.35</v>
      </c>
      <c r="D17" s="24" t="s">
        <v>31</v>
      </c>
      <c r="E17" s="24" t="s">
        <v>18</v>
      </c>
      <c r="F17" s="27" t="s">
        <v>6</v>
      </c>
    </row>
    <row r="18" spans="1:6" ht="27" customHeight="1">
      <c r="A18" s="24" t="s">
        <v>32</v>
      </c>
      <c r="B18" s="24" t="s">
        <v>30</v>
      </c>
      <c r="C18" s="25">
        <v>381756.77</v>
      </c>
      <c r="D18" s="24" t="s">
        <v>33</v>
      </c>
      <c r="E18" s="24" t="s">
        <v>18</v>
      </c>
      <c r="F18" s="27" t="s">
        <v>6</v>
      </c>
    </row>
    <row r="19" spans="1:7" s="17" customFormat="1" ht="25.5" customHeight="1" thickBot="1">
      <c r="A19" s="18"/>
      <c r="B19" s="19"/>
      <c r="C19" s="20">
        <f>SUM(C11:C18)</f>
        <v>2357151.91</v>
      </c>
      <c r="D19" s="39" t="s">
        <v>36</v>
      </c>
      <c r="E19" s="39"/>
      <c r="F19" s="40"/>
      <c r="G19" s="16"/>
    </row>
    <row r="20" spans="1:7" s="23" customFormat="1" ht="32.25" customHeight="1" thickBot="1">
      <c r="A20" s="28"/>
      <c r="B20" s="29"/>
      <c r="C20" s="22">
        <f>C10+C19</f>
        <v>4497603.26</v>
      </c>
      <c r="D20" s="43" t="s">
        <v>37</v>
      </c>
      <c r="E20" s="43"/>
      <c r="F20" s="44"/>
      <c r="G20" s="21"/>
    </row>
  </sheetData>
  <mergeCells count="4">
    <mergeCell ref="A3:F3"/>
    <mergeCell ref="D10:F10"/>
    <mergeCell ref="D19:F19"/>
    <mergeCell ref="D20:F20"/>
  </mergeCells>
  <printOptions/>
  <pageMargins left="0.75" right="0.75" top="0.63" bottom="0.4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marinela.ichim</cp:lastModifiedBy>
  <cp:lastPrinted>2020-09-17T14:30:42Z</cp:lastPrinted>
  <dcterms:created xsi:type="dcterms:W3CDTF">2020-05-14T12:01:18Z</dcterms:created>
  <dcterms:modified xsi:type="dcterms:W3CDTF">2021-05-27T11:58:27Z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