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<sst xmlns="http://schemas.openxmlformats.org/spreadsheetml/2006/main" count="185" uniqueCount="143">
  <si>
    <t>Cod furnizor</t>
  </si>
  <si>
    <t>Denumire furnizor</t>
  </si>
  <si>
    <t>Reprezentant Legal</t>
  </si>
  <si>
    <t>Medic</t>
  </si>
  <si>
    <t>Valoare factura</t>
  </si>
  <si>
    <t>36927971</t>
  </si>
  <si>
    <t>S.C.IONITA MEDICAL CLINIC S.R.L.</t>
  </si>
  <si>
    <t>ANTONETA IONIŢĂ</t>
  </si>
  <si>
    <t>IONIŢĂ ANTONETA</t>
  </si>
  <si>
    <t>153
06/09/2023</t>
  </si>
  <si>
    <t>20041145</t>
  </si>
  <si>
    <t>C.M.I.BOGDAN VERONICA</t>
  </si>
  <si>
    <t>BOGDAN VERONICA</t>
  </si>
  <si>
    <t>233
06/09/2023</t>
  </si>
  <si>
    <t>25384845</t>
  </si>
  <si>
    <t>C.M.I.BRATU VICTOR</t>
  </si>
  <si>
    <t>BRATU VICTOR</t>
  </si>
  <si>
    <t>222
05/09/2023</t>
  </si>
  <si>
    <t>19996297</t>
  </si>
  <si>
    <t>C.M.I.BRAILEANU IULIANA ZOICA</t>
  </si>
  <si>
    <t>BRĂILEANU IULIANA-ZOICA</t>
  </si>
  <si>
    <t>91
06/09/2023</t>
  </si>
  <si>
    <t>19663799</t>
  </si>
  <si>
    <t>C.M.I.BUJOI RODICA</t>
  </si>
  <si>
    <t>BUJOI RODICA</t>
  </si>
  <si>
    <t>210
06/09/2023</t>
  </si>
  <si>
    <t>19996378</t>
  </si>
  <si>
    <t>C.M.I.CHITANU LILIANA</t>
  </si>
  <si>
    <t>CHIŢANU LILIANA-ELENA</t>
  </si>
  <si>
    <t>180
07/09/2023</t>
  </si>
  <si>
    <t>15323778</t>
  </si>
  <si>
    <t>S.C.DR. CARAC CAB. MED. S.R.L.</t>
  </si>
  <si>
    <t>CÂRÂC SALVADORA-EMILIA</t>
  </si>
  <si>
    <t>179
05/09/2023</t>
  </si>
  <si>
    <t>36213026</t>
  </si>
  <si>
    <t>S.C.MEDFAM DR CIREASA DAN GEORGE S.R.L.</t>
  </si>
  <si>
    <t>DAN-GEORGE CIREAŞĂ</t>
  </si>
  <si>
    <t>CIREAŞĂ DAN-GEORGE</t>
  </si>
  <si>
    <t>163
06/09/2023</t>
  </si>
  <si>
    <t>36208399</t>
  </si>
  <si>
    <t>S.C.MEDFAM DR BOBANCU DIANA S.R.L.</t>
  </si>
  <si>
    <t>DIANA BOBANCU</t>
  </si>
  <si>
    <t>BOBANCU DIANA</t>
  </si>
  <si>
    <t>215
06/09/2023</t>
  </si>
  <si>
    <t>167
06/09/2023</t>
  </si>
  <si>
    <t>20029613</t>
  </si>
  <si>
    <t>C.M.I.DINULESCU LAURA</t>
  </si>
  <si>
    <t>DINULESCU LAURA</t>
  </si>
  <si>
    <t>185
05/09/2023</t>
  </si>
  <si>
    <t>20800490</t>
  </si>
  <si>
    <t>C.M.I.DOBRE OCTAVIA</t>
  </si>
  <si>
    <t>DOBRE OCTAVIA</t>
  </si>
  <si>
    <t>203
06/09/2023</t>
  </si>
  <si>
    <t>26240473</t>
  </si>
  <si>
    <t>C.M.I.ENACHE GETA</t>
  </si>
  <si>
    <t>ENACHE GETA</t>
  </si>
  <si>
    <t>19663594</t>
  </si>
  <si>
    <t>C.M.I.GRIGORE ANI MARIANA</t>
  </si>
  <si>
    <t>GRIGORE ANI-MARIANA</t>
  </si>
  <si>
    <t>185
06/09/2023</t>
  </si>
  <si>
    <t>36982151</t>
  </si>
  <si>
    <t>S.C.GIOL MEDICAL S.R.L.</t>
  </si>
  <si>
    <t>LORY-ROXANA GIOL</t>
  </si>
  <si>
    <t>GIOL LORY-ROXANA</t>
  </si>
  <si>
    <t>178
07/09/2023</t>
  </si>
  <si>
    <t>37354406</t>
  </si>
  <si>
    <t>S.C.VIATA SANATOASA S.R.L.</t>
  </si>
  <si>
    <t>POPA-STROE ROMANIŢA-PAULA</t>
  </si>
  <si>
    <t>19996394</t>
  </si>
  <si>
    <t>C.M.I.SCHEIP CRISTINA MARIA</t>
  </si>
  <si>
    <t>SCHEIP CRISTINA-MARIA</t>
  </si>
  <si>
    <t>176
05/09/2023</t>
  </si>
  <si>
    <t>28554154</t>
  </si>
  <si>
    <t>C.M.I.AVGHERINO SILVIA</t>
  </si>
  <si>
    <t>SILVIA AVGHERINO</t>
  </si>
  <si>
    <t>AVGHERINO SILVIA</t>
  </si>
  <si>
    <t>282
05/09/2023</t>
  </si>
  <si>
    <t>20017473</t>
  </si>
  <si>
    <t>C.M.I.SOARE ELISABETA</t>
  </si>
  <si>
    <t>SOARE ELISABETA-TARO</t>
  </si>
  <si>
    <t>196
06/09/2023</t>
  </si>
  <si>
    <t>198
08/09/2023</t>
  </si>
  <si>
    <t>20087940</t>
  </si>
  <si>
    <t>C.M.I.STANCIU ADELA</t>
  </si>
  <si>
    <t>STANCIU ADELA</t>
  </si>
  <si>
    <t>32404066</t>
  </si>
  <si>
    <t>C.M.I.SPITA STELA</t>
  </si>
  <si>
    <t>STELA SPIŢĂ</t>
  </si>
  <si>
    <t>SPIŢĂ STELA</t>
  </si>
  <si>
    <t>336
08/09/2023</t>
  </si>
  <si>
    <t>20087967</t>
  </si>
  <si>
    <t>C.M.I.STICLARU CRISTINA IULIANA</t>
  </si>
  <si>
    <t>STICLARU CRISTINA-IULIANA</t>
  </si>
  <si>
    <t>169
07/09/2023</t>
  </si>
  <si>
    <t>20912559</t>
  </si>
  <si>
    <t>C.M.I.STROE LUXA</t>
  </si>
  <si>
    <t>STROE LUXA</t>
  </si>
  <si>
    <t>186
06/09/2023</t>
  </si>
  <si>
    <t>20029508</t>
  </si>
  <si>
    <t>C.M.I.SARBU ILEANA</t>
  </si>
  <si>
    <t>SÂRBU ILEANA</t>
  </si>
  <si>
    <t>173
06/09/2023</t>
  </si>
  <si>
    <t>20041048</t>
  </si>
  <si>
    <t>C.M.I.TITE DORINA</t>
  </si>
  <si>
    <t>TITE DORINA</t>
  </si>
  <si>
    <t>204
05/09/2023</t>
  </si>
  <si>
    <t>35993780</t>
  </si>
  <si>
    <t>S.C.CAB.MED.DR.GHIORGHE VERONICA S.R.L.</t>
  </si>
  <si>
    <t>VERONICA GHIORGHE</t>
  </si>
  <si>
    <t>GHIORGHE VERONICA</t>
  </si>
  <si>
    <t>Nr / DataFactura</t>
  </si>
  <si>
    <t>Nr. Puncte servicii</t>
  </si>
  <si>
    <t>Valoare punct servicii</t>
  </si>
  <si>
    <t>Nr.inreg.</t>
  </si>
  <si>
    <t>Data inregistrarii</t>
  </si>
  <si>
    <t>MF232050</t>
  </si>
  <si>
    <t>08-09-2023</t>
  </si>
  <si>
    <t>MF232008</t>
  </si>
  <si>
    <t>07-09-2023</t>
  </si>
  <si>
    <t>MF232030</t>
  </si>
  <si>
    <t>MF232044</t>
  </si>
  <si>
    <t>MF232027</t>
  </si>
  <si>
    <t>MF231989</t>
  </si>
  <si>
    <t>MF232041</t>
  </si>
  <si>
    <t>MF232046</t>
  </si>
  <si>
    <t>MF232033</t>
  </si>
  <si>
    <t>MF232042</t>
  </si>
  <si>
    <t>MF232012</t>
  </si>
  <si>
    <t>MF232045</t>
  </si>
  <si>
    <t>MF232051</t>
  </si>
  <si>
    <t>12-09-2023</t>
  </si>
  <si>
    <t>MF232052</t>
  </si>
  <si>
    <t>MF232040</t>
  </si>
  <si>
    <t>MF231987</t>
  </si>
  <si>
    <t>MF232047</t>
  </si>
  <si>
    <t>MF231977</t>
  </si>
  <si>
    <t>MF232048</t>
  </si>
  <si>
    <t>MF232043</t>
  </si>
  <si>
    <t>MF231979</t>
  </si>
  <si>
    <t>MF232018</t>
  </si>
  <si>
    <t>MF232016</t>
  </si>
  <si>
    <t>MF232036</t>
  </si>
  <si>
    <t>MF232049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</si>
</sst>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9">
    <font>
      <sz val="10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26"/>
    </sheetView>
  </sheetViews>
  <sheetFormatPr defaultColWidth="9.140625" defaultRowHeight="12.75"/>
  <cols>
    <col min="1" max="1" width="11.57421875" style="2" customWidth="1"/>
    <col min="2" max="2" width="26.00390625" style="2" customWidth="1"/>
    <col min="3" max="3" width="25.421875" style="2" customWidth="1"/>
    <col min="4" max="4" width="21.7109375" style="2" customWidth="1"/>
    <col min="5" max="5" width="8.7109375" style="2" bestFit="1" customWidth="1"/>
    <col min="6" max="7" width="8.7109375" style="4" customWidth="1"/>
    <col min="8" max="8" width="7.28125" style="1" bestFit="1" customWidth="1"/>
    <col min="9" max="9" width="8.8515625" style="1" customWidth="1"/>
    <col min="10" max="10" width="9.28125" style="1" customWidth="1"/>
    <col min="11" max="16384" width="9.140625" style="1" customWidth="1"/>
  </cols>
  <sheetData>
    <row r="1" spans="1:10" ht="45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110</v>
      </c>
      <c r="F1" s="5" t="s">
        <v>113</v>
      </c>
      <c r="G1" s="5" t="s">
        <v>114</v>
      </c>
      <c r="H1" s="6" t="s">
        <v>111</v>
      </c>
      <c r="I1" s="6" t="s">
        <v>112</v>
      </c>
      <c r="J1" s="6" t="s">
        <v>4</v>
      </c>
    </row>
    <row r="2" spans="1:10" ht="28.5" customHeight="1">
      <c r="A2" s="6" t="s">
        <v>72</v>
      </c>
      <c r="B2" s="6" t="s">
        <v>73</v>
      </c>
      <c r="C2" s="6" t="s">
        <v>74</v>
      </c>
      <c r="D2" s="6" t="s">
        <v>75</v>
      </c>
      <c r="E2" s="6" t="s">
        <v>76</v>
      </c>
      <c r="F2" s="3" t="s">
        <v>115</v>
      </c>
      <c r="G2" s="3" t="s">
        <v>116</v>
      </c>
      <c r="H2" s="7">
        <f>J2/I2</f>
        <v>88.8</v>
      </c>
      <c r="I2" s="7">
        <v>8</v>
      </c>
      <c r="J2" s="7">
        <v>710.4</v>
      </c>
    </row>
    <row r="3" spans="1:10" ht="22.5" customHeight="1">
      <c r="A3" s="6" t="s">
        <v>10</v>
      </c>
      <c r="B3" s="6" t="s">
        <v>11</v>
      </c>
      <c r="C3" s="6" t="s">
        <v>12</v>
      </c>
      <c r="D3" s="6" t="s">
        <v>12</v>
      </c>
      <c r="E3" s="6" t="s">
        <v>13</v>
      </c>
      <c r="F3" s="3" t="s">
        <v>117</v>
      </c>
      <c r="G3" s="3" t="s">
        <v>118</v>
      </c>
      <c r="H3" s="7">
        <f aca="true" t="shared" si="0" ref="H3:H26">J3/I3</f>
        <v>26.4</v>
      </c>
      <c r="I3" s="7">
        <v>8</v>
      </c>
      <c r="J3" s="7">
        <v>211.2</v>
      </c>
    </row>
    <row r="4" spans="1:10" ht="22.5" customHeight="1">
      <c r="A4" s="6" t="s">
        <v>18</v>
      </c>
      <c r="B4" s="6" t="s">
        <v>19</v>
      </c>
      <c r="C4" s="6" t="s">
        <v>20</v>
      </c>
      <c r="D4" s="6" t="s">
        <v>20</v>
      </c>
      <c r="E4" s="6" t="s">
        <v>21</v>
      </c>
      <c r="F4" s="3" t="s">
        <v>119</v>
      </c>
      <c r="G4" s="3" t="s">
        <v>118</v>
      </c>
      <c r="H4" s="7">
        <f t="shared" si="0"/>
        <v>79.2</v>
      </c>
      <c r="I4" s="7">
        <v>8</v>
      </c>
      <c r="J4" s="7">
        <v>633.6</v>
      </c>
    </row>
    <row r="5" spans="1:10" ht="22.5" customHeight="1">
      <c r="A5" s="6" t="s">
        <v>14</v>
      </c>
      <c r="B5" s="6" t="s">
        <v>15</v>
      </c>
      <c r="C5" s="6" t="s">
        <v>16</v>
      </c>
      <c r="D5" s="6" t="s">
        <v>16</v>
      </c>
      <c r="E5" s="6" t="s">
        <v>17</v>
      </c>
      <c r="F5" s="3" t="s">
        <v>120</v>
      </c>
      <c r="G5" s="3" t="s">
        <v>116</v>
      </c>
      <c r="H5" s="7">
        <f t="shared" si="0"/>
        <v>13.2</v>
      </c>
      <c r="I5" s="7">
        <v>8</v>
      </c>
      <c r="J5" s="7">
        <v>105.6</v>
      </c>
    </row>
    <row r="6" spans="1:10" ht="22.5" customHeight="1">
      <c r="A6" s="6" t="s">
        <v>22</v>
      </c>
      <c r="B6" s="6" t="s">
        <v>23</v>
      </c>
      <c r="C6" s="6" t="s">
        <v>24</v>
      </c>
      <c r="D6" s="6" t="s">
        <v>24</v>
      </c>
      <c r="E6" s="6" t="s">
        <v>25</v>
      </c>
      <c r="F6" s="3" t="s">
        <v>121</v>
      </c>
      <c r="G6" s="3" t="s">
        <v>118</v>
      </c>
      <c r="H6" s="7">
        <f t="shared" si="0"/>
        <v>120.6</v>
      </c>
      <c r="I6" s="7">
        <v>8</v>
      </c>
      <c r="J6" s="7">
        <v>964.8</v>
      </c>
    </row>
    <row r="7" spans="1:10" ht="22.5" customHeight="1">
      <c r="A7" s="6" t="s">
        <v>26</v>
      </c>
      <c r="B7" s="6" t="s">
        <v>27</v>
      </c>
      <c r="C7" s="6" t="s">
        <v>28</v>
      </c>
      <c r="D7" s="6" t="s">
        <v>28</v>
      </c>
      <c r="E7" s="6" t="s">
        <v>29</v>
      </c>
      <c r="F7" s="3" t="s">
        <v>122</v>
      </c>
      <c r="G7" s="3" t="s">
        <v>118</v>
      </c>
      <c r="H7" s="7">
        <f t="shared" si="0"/>
        <v>6.6</v>
      </c>
      <c r="I7" s="7">
        <v>8</v>
      </c>
      <c r="J7" s="7">
        <v>52.8</v>
      </c>
    </row>
    <row r="8" spans="1:10" ht="22.5" customHeight="1">
      <c r="A8" s="6" t="s">
        <v>45</v>
      </c>
      <c r="B8" s="6" t="s">
        <v>46</v>
      </c>
      <c r="C8" s="6" t="s">
        <v>47</v>
      </c>
      <c r="D8" s="6" t="s">
        <v>47</v>
      </c>
      <c r="E8" s="6" t="s">
        <v>48</v>
      </c>
      <c r="F8" s="3" t="s">
        <v>123</v>
      </c>
      <c r="G8" s="3" t="s">
        <v>116</v>
      </c>
      <c r="H8" s="7">
        <f t="shared" si="0"/>
        <v>6.6</v>
      </c>
      <c r="I8" s="7">
        <v>8</v>
      </c>
      <c r="J8" s="7">
        <v>52.8</v>
      </c>
    </row>
    <row r="9" spans="1:10" ht="22.5" customHeight="1">
      <c r="A9" s="6" t="s">
        <v>49</v>
      </c>
      <c r="B9" s="6" t="s">
        <v>50</v>
      </c>
      <c r="C9" s="6" t="s">
        <v>51</v>
      </c>
      <c r="D9" s="6" t="s">
        <v>51</v>
      </c>
      <c r="E9" s="6" t="s">
        <v>52</v>
      </c>
      <c r="F9" s="3" t="s">
        <v>124</v>
      </c>
      <c r="G9" s="3" t="s">
        <v>116</v>
      </c>
      <c r="H9" s="7">
        <f t="shared" si="0"/>
        <v>19.5</v>
      </c>
      <c r="I9" s="7">
        <v>8</v>
      </c>
      <c r="J9" s="7">
        <v>156</v>
      </c>
    </row>
    <row r="10" spans="1:10" ht="28.5" customHeight="1">
      <c r="A10" s="6" t="s">
        <v>53</v>
      </c>
      <c r="B10" s="6" t="s">
        <v>54</v>
      </c>
      <c r="C10" s="6" t="s">
        <v>55</v>
      </c>
      <c r="D10" s="6" t="s">
        <v>55</v>
      </c>
      <c r="E10" s="6" t="s">
        <v>52</v>
      </c>
      <c r="F10" s="3" t="s">
        <v>125</v>
      </c>
      <c r="G10" s="3" t="s">
        <v>118</v>
      </c>
      <c r="H10" s="7">
        <f t="shared" si="0"/>
        <v>5.5</v>
      </c>
      <c r="I10" s="7">
        <v>8</v>
      </c>
      <c r="J10" s="7">
        <v>44</v>
      </c>
    </row>
    <row r="11" spans="1:10" ht="22.5" customHeight="1">
      <c r="A11" s="6" t="s">
        <v>56</v>
      </c>
      <c r="B11" s="6" t="s">
        <v>57</v>
      </c>
      <c r="C11" s="6" t="s">
        <v>58</v>
      </c>
      <c r="D11" s="6" t="s">
        <v>58</v>
      </c>
      <c r="E11" s="6" t="s">
        <v>59</v>
      </c>
      <c r="F11" s="3" t="s">
        <v>126</v>
      </c>
      <c r="G11" s="3" t="s">
        <v>116</v>
      </c>
      <c r="H11" s="7">
        <f t="shared" si="0"/>
        <v>6.6</v>
      </c>
      <c r="I11" s="7">
        <v>8</v>
      </c>
      <c r="J11" s="7">
        <v>52.8</v>
      </c>
    </row>
    <row r="12" spans="1:10" ht="22.5" customHeight="1">
      <c r="A12" s="6" t="s">
        <v>98</v>
      </c>
      <c r="B12" s="6" t="s">
        <v>99</v>
      </c>
      <c r="C12" s="6" t="s">
        <v>100</v>
      </c>
      <c r="D12" s="6" t="s">
        <v>100</v>
      </c>
      <c r="E12" s="6" t="s">
        <v>101</v>
      </c>
      <c r="F12" s="3" t="s">
        <v>127</v>
      </c>
      <c r="G12" s="3" t="s">
        <v>118</v>
      </c>
      <c r="H12" s="7">
        <f t="shared" si="0"/>
        <v>6.6</v>
      </c>
      <c r="I12" s="7">
        <v>8</v>
      </c>
      <c r="J12" s="7">
        <v>52.8</v>
      </c>
    </row>
    <row r="13" spans="1:10" ht="22.5" customHeight="1">
      <c r="A13" s="6" t="s">
        <v>68</v>
      </c>
      <c r="B13" s="6" t="s">
        <v>69</v>
      </c>
      <c r="C13" s="6" t="s">
        <v>70</v>
      </c>
      <c r="D13" s="6" t="s">
        <v>70</v>
      </c>
      <c r="E13" s="6" t="s">
        <v>71</v>
      </c>
      <c r="F13" s="3" t="s">
        <v>128</v>
      </c>
      <c r="G13" s="3" t="s">
        <v>116</v>
      </c>
      <c r="H13" s="7">
        <f t="shared" si="0"/>
        <v>13.2</v>
      </c>
      <c r="I13" s="7">
        <v>8</v>
      </c>
      <c r="J13" s="7">
        <v>105.6</v>
      </c>
    </row>
    <row r="14" spans="1:10" ht="22.5" customHeight="1">
      <c r="A14" s="6" t="s">
        <v>77</v>
      </c>
      <c r="B14" s="6" t="s">
        <v>78</v>
      </c>
      <c r="C14" s="6" t="s">
        <v>79</v>
      </c>
      <c r="D14" s="6" t="s">
        <v>79</v>
      </c>
      <c r="E14" s="6" t="s">
        <v>81</v>
      </c>
      <c r="F14" s="3" t="s">
        <v>129</v>
      </c>
      <c r="G14" s="3" t="s">
        <v>130</v>
      </c>
      <c r="H14" s="7">
        <f t="shared" si="0"/>
        <v>6.6</v>
      </c>
      <c r="I14" s="7">
        <v>8</v>
      </c>
      <c r="J14" s="7">
        <v>52.8</v>
      </c>
    </row>
    <row r="15" spans="1:10" ht="22.5" customHeight="1">
      <c r="A15" s="6" t="s">
        <v>85</v>
      </c>
      <c r="B15" s="6" t="s">
        <v>86</v>
      </c>
      <c r="C15" s="6" t="s">
        <v>87</v>
      </c>
      <c r="D15" s="6" t="s">
        <v>88</v>
      </c>
      <c r="E15" s="6" t="s">
        <v>89</v>
      </c>
      <c r="F15" s="3" t="s">
        <v>131</v>
      </c>
      <c r="G15" s="3" t="s">
        <v>130</v>
      </c>
      <c r="H15" s="7">
        <f t="shared" si="0"/>
        <v>3</v>
      </c>
      <c r="I15" s="7">
        <v>8</v>
      </c>
      <c r="J15" s="7">
        <v>24</v>
      </c>
    </row>
    <row r="16" spans="1:10" ht="22.5" customHeight="1">
      <c r="A16" s="6" t="s">
        <v>82</v>
      </c>
      <c r="B16" s="6" t="s">
        <v>83</v>
      </c>
      <c r="C16" s="6" t="s">
        <v>84</v>
      </c>
      <c r="D16" s="6" t="s">
        <v>84</v>
      </c>
      <c r="E16" s="6" t="s">
        <v>80</v>
      </c>
      <c r="F16" s="3" t="s">
        <v>132</v>
      </c>
      <c r="G16" s="3" t="s">
        <v>118</v>
      </c>
      <c r="H16" s="7">
        <f t="shared" si="0"/>
        <v>14</v>
      </c>
      <c r="I16" s="7">
        <v>8</v>
      </c>
      <c r="J16" s="7">
        <v>112</v>
      </c>
    </row>
    <row r="17" spans="1:10" ht="22.5" customHeight="1">
      <c r="A17" s="6" t="s">
        <v>90</v>
      </c>
      <c r="B17" s="6" t="s">
        <v>91</v>
      </c>
      <c r="C17" s="6" t="s">
        <v>92</v>
      </c>
      <c r="D17" s="6" t="s">
        <v>92</v>
      </c>
      <c r="E17" s="6" t="s">
        <v>93</v>
      </c>
      <c r="F17" s="3" t="s">
        <v>133</v>
      </c>
      <c r="G17" s="3" t="s">
        <v>118</v>
      </c>
      <c r="H17" s="7">
        <f t="shared" si="0"/>
        <v>6.6</v>
      </c>
      <c r="I17" s="7">
        <v>8</v>
      </c>
      <c r="J17" s="7">
        <v>52.8</v>
      </c>
    </row>
    <row r="18" spans="1:10" ht="22.5" customHeight="1">
      <c r="A18" s="6" t="s">
        <v>94</v>
      </c>
      <c r="B18" s="6" t="s">
        <v>95</v>
      </c>
      <c r="C18" s="6" t="s">
        <v>96</v>
      </c>
      <c r="D18" s="6" t="s">
        <v>96</v>
      </c>
      <c r="E18" s="6" t="s">
        <v>97</v>
      </c>
      <c r="F18" s="3" t="s">
        <v>134</v>
      </c>
      <c r="G18" s="3" t="s">
        <v>116</v>
      </c>
      <c r="H18" s="7">
        <f t="shared" si="0"/>
        <v>36</v>
      </c>
      <c r="I18" s="7">
        <v>8</v>
      </c>
      <c r="J18" s="7">
        <v>288</v>
      </c>
    </row>
    <row r="19" spans="1:10" ht="22.5" customHeight="1">
      <c r="A19" s="6" t="s">
        <v>102</v>
      </c>
      <c r="B19" s="6" t="s">
        <v>103</v>
      </c>
      <c r="C19" s="6" t="s">
        <v>104</v>
      </c>
      <c r="D19" s="6" t="s">
        <v>104</v>
      </c>
      <c r="E19" s="6" t="s">
        <v>105</v>
      </c>
      <c r="F19" s="3" t="s">
        <v>135</v>
      </c>
      <c r="G19" s="3" t="s">
        <v>118</v>
      </c>
      <c r="H19" s="7">
        <f t="shared" si="0"/>
        <v>13.2</v>
      </c>
      <c r="I19" s="7">
        <v>8</v>
      </c>
      <c r="J19" s="7">
        <v>105.6</v>
      </c>
    </row>
    <row r="20" spans="1:10" ht="22.5" customHeight="1">
      <c r="A20" s="6" t="s">
        <v>106</v>
      </c>
      <c r="B20" s="6" t="s">
        <v>107</v>
      </c>
      <c r="C20" s="6" t="s">
        <v>108</v>
      </c>
      <c r="D20" s="6" t="s">
        <v>109</v>
      </c>
      <c r="E20" s="6" t="s">
        <v>38</v>
      </c>
      <c r="F20" s="3" t="s">
        <v>136</v>
      </c>
      <c r="G20" s="3" t="s">
        <v>116</v>
      </c>
      <c r="H20" s="7">
        <f t="shared" si="0"/>
        <v>54</v>
      </c>
      <c r="I20" s="7">
        <v>8</v>
      </c>
      <c r="J20" s="7">
        <v>432</v>
      </c>
    </row>
    <row r="21" spans="1:10" ht="22.5" customHeight="1">
      <c r="A21" s="6" t="s">
        <v>30</v>
      </c>
      <c r="B21" s="6" t="s">
        <v>31</v>
      </c>
      <c r="C21" s="6" t="s">
        <v>32</v>
      </c>
      <c r="D21" s="6" t="s">
        <v>32</v>
      </c>
      <c r="E21" s="6" t="s">
        <v>33</v>
      </c>
      <c r="F21" s="3" t="s">
        <v>137</v>
      </c>
      <c r="G21" s="3" t="s">
        <v>116</v>
      </c>
      <c r="H21" s="7">
        <f t="shared" si="0"/>
        <v>12</v>
      </c>
      <c r="I21" s="7">
        <v>8</v>
      </c>
      <c r="J21" s="7">
        <v>96</v>
      </c>
    </row>
    <row r="22" spans="1:10" ht="22.5" customHeight="1">
      <c r="A22" s="6" t="s">
        <v>60</v>
      </c>
      <c r="B22" s="6" t="s">
        <v>61</v>
      </c>
      <c r="C22" s="6" t="s">
        <v>62</v>
      </c>
      <c r="D22" s="6" t="s">
        <v>63</v>
      </c>
      <c r="E22" s="6" t="s">
        <v>64</v>
      </c>
      <c r="F22" s="3" t="s">
        <v>138</v>
      </c>
      <c r="G22" s="3" t="s">
        <v>118</v>
      </c>
      <c r="H22" s="7">
        <f t="shared" si="0"/>
        <v>6.6</v>
      </c>
      <c r="I22" s="7">
        <v>8</v>
      </c>
      <c r="J22" s="7">
        <v>52.8</v>
      </c>
    </row>
    <row r="23" spans="1:10" ht="22.5" customHeight="1">
      <c r="A23" s="6" t="s">
        <v>5</v>
      </c>
      <c r="B23" s="6" t="s">
        <v>6</v>
      </c>
      <c r="C23" s="6" t="s">
        <v>7</v>
      </c>
      <c r="D23" s="6" t="s">
        <v>8</v>
      </c>
      <c r="E23" s="6" t="s">
        <v>9</v>
      </c>
      <c r="F23" s="3" t="s">
        <v>139</v>
      </c>
      <c r="G23" s="3" t="s">
        <v>118</v>
      </c>
      <c r="H23" s="7">
        <f t="shared" si="0"/>
        <v>25.2</v>
      </c>
      <c r="I23" s="7">
        <v>8</v>
      </c>
      <c r="J23" s="7">
        <v>201.6</v>
      </c>
    </row>
    <row r="24" spans="1:10" ht="22.5" customHeight="1">
      <c r="A24" s="6" t="s">
        <v>39</v>
      </c>
      <c r="B24" s="6" t="s">
        <v>40</v>
      </c>
      <c r="C24" s="6" t="s">
        <v>41</v>
      </c>
      <c r="D24" s="6" t="s">
        <v>42</v>
      </c>
      <c r="E24" s="6" t="s">
        <v>43</v>
      </c>
      <c r="F24" s="3" t="s">
        <v>140</v>
      </c>
      <c r="G24" s="3" t="s">
        <v>118</v>
      </c>
      <c r="H24" s="7">
        <f t="shared" si="0"/>
        <v>26.4</v>
      </c>
      <c r="I24" s="7">
        <v>8</v>
      </c>
      <c r="J24" s="7">
        <v>211.2</v>
      </c>
    </row>
    <row r="25" spans="1:10" ht="28.5" customHeight="1">
      <c r="A25" s="6" t="s">
        <v>34</v>
      </c>
      <c r="B25" s="6" t="s">
        <v>35</v>
      </c>
      <c r="C25" s="6" t="s">
        <v>36</v>
      </c>
      <c r="D25" s="6" t="s">
        <v>37</v>
      </c>
      <c r="E25" s="6" t="s">
        <v>38</v>
      </c>
      <c r="F25" s="3" t="s">
        <v>141</v>
      </c>
      <c r="G25" s="3" t="s">
        <v>118</v>
      </c>
      <c r="H25" s="7">
        <f t="shared" si="0"/>
        <v>43</v>
      </c>
      <c r="I25" s="7">
        <v>8</v>
      </c>
      <c r="J25" s="7">
        <v>344</v>
      </c>
    </row>
    <row r="26" spans="1:10" ht="22.5" customHeight="1">
      <c r="A26" s="6" t="s">
        <v>65</v>
      </c>
      <c r="B26" s="6" t="s">
        <v>66</v>
      </c>
      <c r="C26" s="6" t="s">
        <v>67</v>
      </c>
      <c r="D26" s="6" t="s">
        <v>67</v>
      </c>
      <c r="E26" s="6" t="s">
        <v>44</v>
      </c>
      <c r="F26" s="3" t="s">
        <v>142</v>
      </c>
      <c r="G26" s="3" t="s">
        <v>116</v>
      </c>
      <c r="H26" s="7">
        <f t="shared" si="0"/>
        <v>75.4</v>
      </c>
      <c r="I26" s="7">
        <v>8</v>
      </c>
      <c r="J26" s="7">
        <v>603.2</v>
      </c>
    </row>
  </sheetData>
  <sheetProtection/>
  <printOptions/>
  <pageMargins left="1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2023-09-12T06:44:21Z</cp:lastPrinted>
  <dcterms:modified xsi:type="dcterms:W3CDTF">2023-09-26T10:46:27Z</dcterms:modified>
  <cp:category/>
  <cp:version/>
  <cp:contentType/>
  <cp:contentStatus/>
</cp:coreProperties>
</file>