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68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<sst xmlns="http://schemas.openxmlformats.org/spreadsheetml/2006/main" count="57" uniqueCount="40">
  <si>
    <t>Nr. crt.</t>
  </si>
  <si>
    <t>Denumire decont</t>
  </si>
  <si>
    <t>Situația plăților efectuate către furnizorii de servicii farmaceutice</t>
  </si>
  <si>
    <t>02.10.2023</t>
  </si>
  <si>
    <r>
      <t xml:space="preserve">Facturi </t>
    </r>
    <r>
      <rPr>
        <b/>
        <sz val="14"/>
        <rFont val="Times New Roman"/>
        <family val="1"/>
      </rPr>
      <t xml:space="preserve">PNS TESTE - </t>
    </r>
    <r>
      <rPr>
        <sz val="14"/>
        <rFont val="Times New Roman"/>
        <family val="1"/>
      </rPr>
      <t xml:space="preserve">luna mai 2023 - rest de plată </t>
    </r>
  </si>
  <si>
    <r>
      <t xml:space="preserve">Facturi </t>
    </r>
    <r>
      <rPr>
        <b/>
        <sz val="14"/>
        <rFont val="Times New Roman"/>
        <family val="1"/>
      </rPr>
      <t xml:space="preserve">PNS </t>
    </r>
    <r>
      <rPr>
        <sz val="14"/>
        <rFont val="Times New Roman"/>
        <family val="1"/>
      </rPr>
      <t xml:space="preserve">-  luna mai 2023 - rest de plată </t>
    </r>
  </si>
  <si>
    <r>
      <t xml:space="preserve">Facturi </t>
    </r>
    <r>
      <rPr>
        <b/>
        <sz val="14"/>
        <rFont val="Times New Roman"/>
        <family val="1"/>
      </rPr>
      <t>PENS  50%</t>
    </r>
    <r>
      <rPr>
        <sz val="14"/>
        <rFont val="Times New Roman"/>
        <family val="1"/>
      </rPr>
      <t>-  luna mai 2023 -  plată totală</t>
    </r>
  </si>
  <si>
    <t>04.10.2023</t>
  </si>
  <si>
    <r>
      <t xml:space="preserve">Facturi </t>
    </r>
    <r>
      <rPr>
        <b/>
        <sz val="14"/>
        <rFont val="Times New Roman"/>
        <family val="1"/>
      </rPr>
      <t xml:space="preserve">PENS 40% </t>
    </r>
    <r>
      <rPr>
        <sz val="14"/>
        <rFont val="Times New Roman"/>
        <family val="1"/>
      </rPr>
      <t>-  luna iulie 2023 - rest de plată</t>
    </r>
  </si>
  <si>
    <r>
      <t xml:space="preserve">Facturi </t>
    </r>
    <r>
      <rPr>
        <b/>
        <sz val="14"/>
        <rFont val="Times New Roman"/>
        <family val="1"/>
      </rPr>
      <t xml:space="preserve">PNS  CV - </t>
    </r>
    <r>
      <rPr>
        <sz val="14"/>
        <rFont val="Times New Roman"/>
        <family val="1"/>
      </rPr>
      <t>luna iunie  2023  plată totală</t>
    </r>
  </si>
  <si>
    <r>
      <t xml:space="preserve">Facturi </t>
    </r>
    <r>
      <rPr>
        <b/>
        <sz val="14"/>
        <rFont val="Times New Roman"/>
        <family val="1"/>
      </rPr>
      <t xml:space="preserve">FRM OUG 15/2022 - </t>
    </r>
    <r>
      <rPr>
        <sz val="14"/>
        <rFont val="Times New Roman"/>
        <family val="1"/>
      </rPr>
      <t>luna iulie 2023  plată totală</t>
    </r>
  </si>
  <si>
    <t>Total plăți în data de 02.10.2023</t>
  </si>
  <si>
    <t>Total plăți în data de 04.10.2023</t>
  </si>
  <si>
    <t>10.10.2023</t>
  </si>
  <si>
    <r>
      <t xml:space="preserve">Facturi </t>
    </r>
    <r>
      <rPr>
        <b/>
        <sz val="14"/>
        <rFont val="Times New Roman"/>
        <family val="1"/>
      </rPr>
      <t xml:space="preserve">PNS TESTE - </t>
    </r>
    <r>
      <rPr>
        <sz val="14"/>
        <rFont val="Times New Roman"/>
        <family val="1"/>
      </rPr>
      <t>luna iunie 2023 - plată totală</t>
    </r>
  </si>
  <si>
    <r>
      <t xml:space="preserve">Facturi </t>
    </r>
    <r>
      <rPr>
        <b/>
        <sz val="14"/>
        <rFont val="Times New Roman"/>
        <family val="1"/>
      </rPr>
      <t xml:space="preserve">PNS </t>
    </r>
    <r>
      <rPr>
        <sz val="14"/>
        <rFont val="Times New Roman"/>
        <family val="1"/>
      </rPr>
      <t>-  luna iunie  2023 - plată parțială</t>
    </r>
  </si>
  <si>
    <r>
      <t xml:space="preserve">Facturi </t>
    </r>
    <r>
      <rPr>
        <b/>
        <sz val="14"/>
        <rFont val="Times New Roman"/>
        <family val="1"/>
      </rPr>
      <t xml:space="preserve">PENS 50% CV - </t>
    </r>
    <r>
      <rPr>
        <sz val="14"/>
        <rFont val="Times New Roman"/>
        <family val="1"/>
      </rPr>
      <t>luna iunie 2023 - plată parțială</t>
    </r>
  </si>
  <si>
    <t>Total plăți în data de 10.10.2023</t>
  </si>
  <si>
    <t>25.10.2023</t>
  </si>
  <si>
    <r>
      <t xml:space="preserve">Facturi </t>
    </r>
    <r>
      <rPr>
        <b/>
        <sz val="14"/>
        <rFont val="Times New Roman"/>
        <family val="1"/>
      </rPr>
      <t xml:space="preserve">FRM </t>
    </r>
    <r>
      <rPr>
        <sz val="14"/>
        <rFont val="Times New Roman"/>
        <family val="1"/>
      </rPr>
      <t>-  luna iunie 2023 - plată totală</t>
    </r>
  </si>
  <si>
    <r>
      <t xml:space="preserve">Facturi </t>
    </r>
    <r>
      <rPr>
        <b/>
        <sz val="14"/>
        <rFont val="Times New Roman"/>
        <family val="1"/>
      </rPr>
      <t xml:space="preserve">PENS 50%  - </t>
    </r>
    <r>
      <rPr>
        <sz val="14"/>
        <rFont val="Times New Roman"/>
        <family val="1"/>
      </rPr>
      <t>luna iunie 2023 - plată parțială</t>
    </r>
  </si>
  <si>
    <t>Total plăți în data de 25.10.2023</t>
  </si>
  <si>
    <r>
      <t xml:space="preserve">Facturi </t>
    </r>
    <r>
      <rPr>
        <b/>
        <sz val="14"/>
        <rFont val="Times New Roman"/>
        <family val="1"/>
      </rPr>
      <t>FRM CV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-  luna iunie 2023 - plată parțială</t>
    </r>
  </si>
  <si>
    <r>
      <t xml:space="preserve">Facturi </t>
    </r>
    <r>
      <rPr>
        <b/>
        <sz val="14"/>
        <rFont val="Times New Roman"/>
        <family val="1"/>
      </rPr>
      <t xml:space="preserve">FRM </t>
    </r>
    <r>
      <rPr>
        <sz val="14"/>
        <rFont val="Times New Roman"/>
        <family val="1"/>
      </rPr>
      <t>-  luna mai 2023 - plată totală</t>
    </r>
  </si>
  <si>
    <t>26.10.2023</t>
  </si>
  <si>
    <r>
      <t xml:space="preserve">Facturi </t>
    </r>
    <r>
      <rPr>
        <b/>
        <sz val="14"/>
        <rFont val="Times New Roman"/>
        <family val="1"/>
      </rPr>
      <t xml:space="preserve">PNS </t>
    </r>
    <r>
      <rPr>
        <sz val="14"/>
        <rFont val="Times New Roman"/>
        <family val="1"/>
      </rPr>
      <t xml:space="preserve">-  luna iunie  2023 - rest de plată </t>
    </r>
  </si>
  <si>
    <r>
      <t xml:space="preserve">Facturi </t>
    </r>
    <r>
      <rPr>
        <b/>
        <sz val="14"/>
        <rFont val="Times New Roman"/>
        <family val="1"/>
      </rPr>
      <t xml:space="preserve">PNS TESTE - </t>
    </r>
    <r>
      <rPr>
        <sz val="14"/>
        <rFont val="Times New Roman"/>
        <family val="1"/>
      </rPr>
      <t>luna iulie 2023 - plată parțială</t>
    </r>
  </si>
  <si>
    <r>
      <t xml:space="preserve">Facturi </t>
    </r>
    <r>
      <rPr>
        <b/>
        <sz val="14"/>
        <rFont val="Times New Roman"/>
        <family val="1"/>
      </rPr>
      <t xml:space="preserve">PNS </t>
    </r>
    <r>
      <rPr>
        <sz val="14"/>
        <rFont val="Times New Roman"/>
        <family val="1"/>
      </rPr>
      <t>-  luna iulie  2023 - plată parțială</t>
    </r>
  </si>
  <si>
    <r>
      <t xml:space="preserve">Facturi </t>
    </r>
    <r>
      <rPr>
        <b/>
        <sz val="14"/>
        <rFont val="Times New Roman"/>
        <family val="1"/>
      </rPr>
      <t xml:space="preserve">PNS  CV - </t>
    </r>
    <r>
      <rPr>
        <sz val="14"/>
        <rFont val="Times New Roman"/>
        <family val="1"/>
      </rPr>
      <t>luna iulie  2023  plată parțială</t>
    </r>
  </si>
  <si>
    <t>Total plăți în data de 26.10.2023</t>
  </si>
  <si>
    <t>în luna  OCTOMBRIE 2023</t>
  </si>
  <si>
    <t>Valoare totală plăți efectuate</t>
  </si>
  <si>
    <t>Data plății</t>
  </si>
  <si>
    <t>31.10.2023</t>
  </si>
  <si>
    <t>Total plăți în data de 31.10.2023</t>
  </si>
  <si>
    <t xml:space="preserve">TOTAL PLĂȚI EFECTUATE  ÎN LUNA OCTOMBRIE 2023 </t>
  </si>
  <si>
    <r>
      <t xml:space="preserve">Facturi </t>
    </r>
    <r>
      <rPr>
        <b/>
        <sz val="14"/>
        <rFont val="Times New Roman"/>
        <family val="1"/>
      </rPr>
      <t>FRM CV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-  luna iunie 2023 - rest de plată </t>
    </r>
  </si>
  <si>
    <r>
      <t xml:space="preserve">Facturi </t>
    </r>
    <r>
      <rPr>
        <b/>
        <sz val="14"/>
        <rFont val="Times New Roman"/>
        <family val="1"/>
      </rPr>
      <t>FRM CV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-  luna iulie 2023 - plată parțială</t>
    </r>
  </si>
  <si>
    <r>
      <t xml:space="preserve">Facturi </t>
    </r>
    <r>
      <rPr>
        <b/>
        <sz val="14"/>
        <rFont val="Times New Roman"/>
        <family val="1"/>
      </rPr>
      <t xml:space="preserve">PENS 50% CV - </t>
    </r>
    <r>
      <rPr>
        <sz val="14"/>
        <rFont val="Times New Roman"/>
        <family val="1"/>
      </rPr>
      <t xml:space="preserve">luna iunie 2023 - rest de plată </t>
    </r>
  </si>
  <si>
    <r>
      <t xml:space="preserve">Facturi </t>
    </r>
    <r>
      <rPr>
        <b/>
        <sz val="14"/>
        <rFont val="Times New Roman"/>
        <family val="1"/>
      </rPr>
      <t xml:space="preserve">PENS 50% CV - </t>
    </r>
    <r>
      <rPr>
        <sz val="14"/>
        <rFont val="Times New Roman"/>
        <family val="1"/>
      </rPr>
      <t>luna iulie 2023 - plată parțială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</si>
</sst>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  <numFmt numFmtId="177" formatCode="mmm/yyyy"/>
    <numFmt numFmtId="178" formatCode="[$-409]dddd\,\ mmmm\ d\,\ yyyy"/>
  </numFmts>
  <fonts count="45"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8"/>
      <name val="Times New Roman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0" borderId="2" applyNumberFormat="0" applyFill="0" applyAlignment="0" applyProtection="0"/>
    <xf numFmtId="0" fontId="3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7" borderId="3" applyNumberFormat="0" applyAlignment="0" applyProtection="0"/>
    <xf numFmtId="0" fontId="33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4" fontId="5" fillId="0" borderId="10" xfId="0" applyNumberFormat="1" applyFont="1" applyFill="1" applyBorder="1" applyAlignment="1">
      <alignment horizontal="right" vertical="center" wrapText="1"/>
    </xf>
    <xf numFmtId="14" fontId="4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5" fillId="33" borderId="11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4" fontId="4" fillId="33" borderId="11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 horizontal="right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 vertical="center" wrapText="1"/>
    </xf>
    <xf numFmtId="14" fontId="4" fillId="35" borderId="10" xfId="0" applyNumberFormat="1" applyFont="1" applyFill="1" applyBorder="1" applyAlignment="1">
      <alignment horizontal="center"/>
    </xf>
    <xf numFmtId="4" fontId="4" fillId="35" borderId="10" xfId="0" applyNumberFormat="1" applyFont="1" applyFill="1" applyBorder="1" applyAlignment="1">
      <alignment/>
    </xf>
    <xf numFmtId="4" fontId="4" fillId="35" borderId="10" xfId="0" applyNumberFormat="1" applyFont="1" applyFill="1" applyBorder="1" applyAlignment="1">
      <alignment horizontal="right" vertical="center" wrapText="1"/>
    </xf>
    <xf numFmtId="14" fontId="43" fillId="34" borderId="10" xfId="0" applyNumberFormat="1" applyFont="1" applyFill="1" applyBorder="1" applyAlignment="1">
      <alignment horizontal="center"/>
    </xf>
    <xf numFmtId="4" fontId="44" fillId="34" borderId="10" xfId="0" applyNumberFormat="1" applyFont="1" applyFill="1" applyBorder="1" applyAlignment="1">
      <alignment horizontal="right" vertical="center"/>
    </xf>
    <xf numFmtId="14" fontId="4" fillId="34" borderId="10" xfId="0" applyNumberFormat="1" applyFont="1" applyFill="1" applyBorder="1" applyAlignment="1">
      <alignment horizontal="center"/>
    </xf>
    <xf numFmtId="4" fontId="5" fillId="34" borderId="10" xfId="0" applyNumberFormat="1" applyFont="1" applyFill="1" applyBorder="1" applyAlignment="1">
      <alignment horizontal="right" vertical="center" wrapText="1"/>
    </xf>
    <xf numFmtId="14" fontId="4" fillId="35" borderId="12" xfId="0" applyNumberFormat="1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4" fontId="4" fillId="35" borderId="1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PageLayoutView="0" workbookViewId="0" topLeftCell="A16">
      <selection activeCell="D19" sqref="D19"/>
    </sheetView>
  </sheetViews>
  <sheetFormatPr defaultColWidth="9.00390625" defaultRowHeight="15.75"/>
  <cols>
    <col min="1" max="1" width="5.25390625" style="0" customWidth="1"/>
    <col min="2" max="2" width="11.875" style="0" bestFit="1" customWidth="1"/>
    <col min="3" max="3" width="63.625" style="0" customWidth="1"/>
    <col min="4" max="4" width="17.125" style="0" customWidth="1"/>
  </cols>
  <sheetData>
    <row r="1" spans="1:4" ht="30" customHeight="1">
      <c r="A1" s="35" t="s">
        <v>2</v>
      </c>
      <c r="B1" s="35"/>
      <c r="C1" s="35"/>
      <c r="D1" s="35"/>
    </row>
    <row r="2" spans="1:4" ht="18.75">
      <c r="A2" s="35" t="s">
        <v>30</v>
      </c>
      <c r="B2" s="35"/>
      <c r="C2" s="35"/>
      <c r="D2" s="35"/>
    </row>
    <row r="3" spans="1:4" ht="18" customHeight="1">
      <c r="A3" s="4"/>
      <c r="B3" s="4"/>
      <c r="C3" s="5"/>
      <c r="D3" s="4"/>
    </row>
    <row r="4" spans="1:4" ht="48.75" customHeight="1">
      <c r="A4" s="6" t="s">
        <v>0</v>
      </c>
      <c r="B4" s="6" t="s">
        <v>32</v>
      </c>
      <c r="C4" s="7" t="s">
        <v>1</v>
      </c>
      <c r="D4" s="6" t="s">
        <v>31</v>
      </c>
    </row>
    <row r="5" spans="1:4" ht="17.25" customHeight="1">
      <c r="A5" s="21">
        <v>1</v>
      </c>
      <c r="B5" s="9" t="s">
        <v>3</v>
      </c>
      <c r="C5" s="10" t="s">
        <v>4</v>
      </c>
      <c r="D5" s="11">
        <v>3158.49</v>
      </c>
    </row>
    <row r="6" spans="1:4" ht="17.25" customHeight="1">
      <c r="A6" s="22">
        <v>2</v>
      </c>
      <c r="B6" s="9" t="s">
        <v>3</v>
      </c>
      <c r="C6" s="10" t="s">
        <v>5</v>
      </c>
      <c r="D6" s="11">
        <v>1175768.97</v>
      </c>
    </row>
    <row r="7" spans="1:4" ht="17.25" customHeight="1">
      <c r="A7" s="22">
        <v>3</v>
      </c>
      <c r="B7" s="9" t="s">
        <v>3</v>
      </c>
      <c r="C7" s="10" t="s">
        <v>23</v>
      </c>
      <c r="D7" s="11">
        <v>5574286.82</v>
      </c>
    </row>
    <row r="8" spans="1:4" ht="17.25" customHeight="1">
      <c r="A8" s="22">
        <v>4</v>
      </c>
      <c r="B8" s="9" t="s">
        <v>3</v>
      </c>
      <c r="C8" s="10" t="s">
        <v>6</v>
      </c>
      <c r="D8" s="11">
        <v>181434.85</v>
      </c>
    </row>
    <row r="9" spans="1:4" ht="17.25" customHeight="1">
      <c r="A9" s="24"/>
      <c r="B9" s="24"/>
      <c r="C9" s="23" t="s">
        <v>11</v>
      </c>
      <c r="D9" s="26">
        <f>SUM(D5:D8)</f>
        <v>6934649.13</v>
      </c>
    </row>
    <row r="10" spans="1:4" ht="17.25" customHeight="1">
      <c r="A10" s="22">
        <v>1</v>
      </c>
      <c r="B10" s="9" t="s">
        <v>7</v>
      </c>
      <c r="C10" s="10" t="s">
        <v>8</v>
      </c>
      <c r="D10" s="11">
        <v>73409.37</v>
      </c>
    </row>
    <row r="11" spans="1:4" ht="17.25" customHeight="1">
      <c r="A11" s="22">
        <v>2</v>
      </c>
      <c r="B11" s="9" t="s">
        <v>7</v>
      </c>
      <c r="C11" s="12" t="s">
        <v>9</v>
      </c>
      <c r="D11" s="11">
        <v>247704.47</v>
      </c>
    </row>
    <row r="12" spans="1:4" ht="17.25" customHeight="1">
      <c r="A12" s="22">
        <v>3</v>
      </c>
      <c r="B12" s="9" t="s">
        <v>7</v>
      </c>
      <c r="C12" s="12" t="s">
        <v>10</v>
      </c>
      <c r="D12" s="11">
        <v>511.96</v>
      </c>
    </row>
    <row r="13" spans="1:4" ht="17.25" customHeight="1">
      <c r="A13" s="24"/>
      <c r="B13" s="24"/>
      <c r="C13" s="15" t="s">
        <v>12</v>
      </c>
      <c r="D13" s="26">
        <f>SUM(D10:D12)</f>
        <v>321625.8</v>
      </c>
    </row>
    <row r="14" spans="1:4" s="2" customFormat="1" ht="18.75">
      <c r="A14" s="8">
        <v>1</v>
      </c>
      <c r="B14" s="9" t="s">
        <v>13</v>
      </c>
      <c r="C14" s="10" t="s">
        <v>14</v>
      </c>
      <c r="D14" s="11">
        <v>119040</v>
      </c>
    </row>
    <row r="15" spans="1:4" s="2" customFormat="1" ht="18.75">
      <c r="A15" s="8">
        <v>2</v>
      </c>
      <c r="B15" s="9" t="s">
        <v>13</v>
      </c>
      <c r="C15" s="10" t="s">
        <v>15</v>
      </c>
      <c r="D15" s="11">
        <v>5620074.9</v>
      </c>
    </row>
    <row r="16" spans="1:4" s="2" customFormat="1" ht="18.75">
      <c r="A16" s="8">
        <v>3</v>
      </c>
      <c r="B16" s="9" t="s">
        <v>13</v>
      </c>
      <c r="C16" s="10" t="s">
        <v>22</v>
      </c>
      <c r="D16" s="11">
        <v>783119.71</v>
      </c>
    </row>
    <row r="17" spans="1:4" s="2" customFormat="1" ht="18.75">
      <c r="A17" s="8">
        <v>4</v>
      </c>
      <c r="B17" s="9" t="s">
        <v>13</v>
      </c>
      <c r="C17" s="10" t="s">
        <v>16</v>
      </c>
      <c r="D17" s="13">
        <v>36712.97</v>
      </c>
    </row>
    <row r="18" spans="1:4" s="2" customFormat="1" ht="19.5">
      <c r="A18" s="24"/>
      <c r="B18" s="25"/>
      <c r="C18" s="15" t="s">
        <v>17</v>
      </c>
      <c r="D18" s="27">
        <f>SUM(D14:D17)</f>
        <v>6558947.58</v>
      </c>
    </row>
    <row r="19" spans="1:4" s="2" customFormat="1" ht="18.75">
      <c r="A19" s="8">
        <v>1</v>
      </c>
      <c r="B19" s="9" t="s">
        <v>18</v>
      </c>
      <c r="C19" s="10" t="s">
        <v>19</v>
      </c>
      <c r="D19" s="13">
        <v>5347138.69</v>
      </c>
    </row>
    <row r="20" spans="1:4" s="2" customFormat="1" ht="18.75">
      <c r="A20" s="8">
        <v>2</v>
      </c>
      <c r="B20" s="9" t="s">
        <v>18</v>
      </c>
      <c r="C20" s="10" t="s">
        <v>20</v>
      </c>
      <c r="D20" s="13">
        <v>30161.53</v>
      </c>
    </row>
    <row r="21" spans="1:4" s="2" customFormat="1" ht="19.5">
      <c r="A21" s="6"/>
      <c r="B21" s="14"/>
      <c r="C21" s="15" t="s">
        <v>21</v>
      </c>
      <c r="D21" s="20">
        <f>SUM(D19:D20)</f>
        <v>5377300.220000001</v>
      </c>
    </row>
    <row r="22" spans="1:4" s="2" customFormat="1" ht="18.75">
      <c r="A22" s="22">
        <v>1</v>
      </c>
      <c r="B22" s="28" t="s">
        <v>24</v>
      </c>
      <c r="C22" s="10" t="s">
        <v>36</v>
      </c>
      <c r="D22" s="31">
        <v>6206.14</v>
      </c>
    </row>
    <row r="23" spans="1:4" s="2" customFormat="1" ht="18.75">
      <c r="A23" s="22">
        <v>2</v>
      </c>
      <c r="B23" s="28" t="s">
        <v>24</v>
      </c>
      <c r="C23" s="10" t="s">
        <v>37</v>
      </c>
      <c r="D23" s="31">
        <v>298162.56</v>
      </c>
    </row>
    <row r="24" spans="1:4" s="2" customFormat="1" ht="18.75">
      <c r="A24" s="22">
        <v>3</v>
      </c>
      <c r="B24" s="28" t="s">
        <v>24</v>
      </c>
      <c r="C24" s="10" t="s">
        <v>38</v>
      </c>
      <c r="D24" s="31">
        <v>490.44</v>
      </c>
    </row>
    <row r="25" spans="1:4" s="2" customFormat="1" ht="18.75">
      <c r="A25" s="22">
        <v>4</v>
      </c>
      <c r="B25" s="28" t="s">
        <v>24</v>
      </c>
      <c r="C25" s="10" t="s">
        <v>39</v>
      </c>
      <c r="D25" s="31">
        <v>15999.56</v>
      </c>
    </row>
    <row r="26" spans="1:4" s="2" customFormat="1" ht="18.75">
      <c r="A26" s="22">
        <v>5</v>
      </c>
      <c r="B26" s="28" t="s">
        <v>24</v>
      </c>
      <c r="C26" s="10" t="s">
        <v>25</v>
      </c>
      <c r="D26" s="29">
        <v>1054851.7</v>
      </c>
    </row>
    <row r="27" spans="1:4" s="2" customFormat="1" ht="18.75">
      <c r="A27" s="22">
        <v>6</v>
      </c>
      <c r="B27" s="28" t="s">
        <v>24</v>
      </c>
      <c r="C27" s="10" t="s">
        <v>26</v>
      </c>
      <c r="D27" s="29">
        <v>82031.51</v>
      </c>
    </row>
    <row r="28" spans="1:4" s="2" customFormat="1" ht="18.75">
      <c r="A28" s="22">
        <v>7</v>
      </c>
      <c r="B28" s="28" t="s">
        <v>24</v>
      </c>
      <c r="C28" s="10" t="s">
        <v>27</v>
      </c>
      <c r="D28" s="29">
        <v>3365704.48</v>
      </c>
    </row>
    <row r="29" spans="1:4" s="2" customFormat="1" ht="18.75">
      <c r="A29" s="22">
        <v>8</v>
      </c>
      <c r="B29" s="28" t="s">
        <v>24</v>
      </c>
      <c r="C29" s="12" t="s">
        <v>28</v>
      </c>
      <c r="D29" s="29">
        <v>104072.34</v>
      </c>
    </row>
    <row r="30" spans="1:4" s="2" customFormat="1" ht="19.5">
      <c r="A30" s="6"/>
      <c r="B30" s="14"/>
      <c r="C30" s="15" t="s">
        <v>29</v>
      </c>
      <c r="D30" s="20">
        <f>SUM(D22:D29)</f>
        <v>4927518.7299999995</v>
      </c>
    </row>
    <row r="31" spans="1:4" s="2" customFormat="1" ht="18.75">
      <c r="A31" s="22">
        <v>1</v>
      </c>
      <c r="B31" s="30" t="s">
        <v>33</v>
      </c>
      <c r="C31" s="10" t="s">
        <v>27</v>
      </c>
      <c r="D31" s="31">
        <v>1870.47</v>
      </c>
    </row>
    <row r="32" spans="1:4" s="2" customFormat="1" ht="20.25" thickBot="1">
      <c r="A32" s="32"/>
      <c r="B32" s="32"/>
      <c r="C32" s="33" t="s">
        <v>34</v>
      </c>
      <c r="D32" s="34">
        <v>1870.47</v>
      </c>
    </row>
    <row r="33" spans="1:4" s="2" customFormat="1" ht="20.25" thickBot="1">
      <c r="A33" s="17"/>
      <c r="B33" s="17"/>
      <c r="C33" s="18" t="s">
        <v>35</v>
      </c>
      <c r="D33" s="19">
        <f>D9+D13+D18+D21+D30+D32</f>
        <v>24121911.93</v>
      </c>
    </row>
    <row r="34" spans="1:4" s="2" customFormat="1" ht="15.75">
      <c r="A34" s="1"/>
      <c r="B34"/>
      <c r="C34" s="3"/>
      <c r="D34"/>
    </row>
    <row r="35" spans="1:3" ht="15.75">
      <c r="A35" s="1"/>
      <c r="C35" s="3"/>
    </row>
    <row r="36" spans="1:3" ht="15.75">
      <c r="A36" s="1"/>
      <c r="C36" s="3"/>
    </row>
    <row r="37" ht="15.75">
      <c r="A37" s="1"/>
    </row>
    <row r="38" ht="15.75">
      <c r="A38" s="1"/>
    </row>
    <row r="39" ht="15.75">
      <c r="A39" s="1"/>
    </row>
    <row r="40" ht="15.75">
      <c r="C40" s="16"/>
    </row>
    <row r="41" ht="15.75">
      <c r="C41" s="16"/>
    </row>
  </sheetData>
  <sheetProtection/>
  <mergeCells count="2">
    <mergeCell ref="A1:D1"/>
    <mergeCell ref="A2:D2"/>
  </mergeCells>
  <printOptions/>
  <pageMargins left="0.54" right="0.17" top="0.19" bottom="0.91" header="0.23" footer="0.2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CJAS_BR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LaviniaC</dc:creator>
  <cp:keywords/>
  <dc:description/>
  <cp:lastModifiedBy>Veronica Talpau</cp:lastModifiedBy>
  <cp:lastPrinted>2023-10-19T09:17:14Z</cp:lastPrinted>
  <dcterms:created xsi:type="dcterms:W3CDTF">2017-02-22T10:11:22Z</dcterms:created>
  <dcterms:modified xsi:type="dcterms:W3CDTF">2023-10-31T14:12:58Z</dcterms:modified>
  <cp:category/>
  <cp:version/>
  <cp:contentType/>
  <cp:contentStatus/>
</cp:coreProperties>
</file>