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'MD_2008'!$7:$7</definedName>
  </definedNames>
  <calcPr fullCalcOnLoad="1"/>
</workbook>
</file>

<file path=xl/sharedStrings.xml><?xml version="1.0" encoding="utf-8"?>
<sst xmlns="http://schemas.openxmlformats.org/spreadsheetml/2006/main" count="80" uniqueCount="41">
  <si>
    <t>CAS-BR</t>
  </si>
  <si>
    <t>DSP02010 - LISTA DE VERIFICARE A FACTURILOR PT. DISPOZITIVE MEDICALE</t>
  </si>
  <si>
    <t>IAN2022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</si>
  <si>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</si>
  <si>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</si>
  <si>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</si>
  <si>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</si>
  <si>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</si>
  <si>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</si>
  <si>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</si>
  <si>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</si>
  <si>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NEWMEDICS COM SRL</t>
  </si>
  <si>
    <t>28.02.2022</t>
  </si>
  <si>
    <t>40861</t>
  </si>
  <si>
    <t>1275</t>
  </si>
  <si>
    <t>40859</t>
  </si>
  <si>
    <t>40858</t>
  </si>
  <si>
    <t>40860</t>
  </si>
  <si>
    <t>LINDE GAZ ROMANIA SRL</t>
  </si>
  <si>
    <t>1000265019</t>
  </si>
  <si>
    <t>1168</t>
  </si>
  <si>
    <t>1000265018</t>
  </si>
  <si>
    <t>1000265017</t>
  </si>
  <si>
    <t>MEDAIR OXYGEN SOLUTION SRL</t>
  </si>
  <si>
    <t>77</t>
  </si>
  <si>
    <t>4526</t>
  </si>
  <si>
    <t>80</t>
  </si>
  <si>
    <t>79</t>
  </si>
  <si>
    <t>14.02.2022</t>
  </si>
  <si>
    <t>78</t>
  </si>
  <si>
    <t>CRISTALIN IMPORT-EXPORT SRL</t>
  </si>
  <si>
    <t>116</t>
  </si>
  <si>
    <t>4540</t>
  </si>
  <si>
    <t>ORTOPROFIL PROD ROMANIA SRL</t>
  </si>
  <si>
    <t>1280</t>
  </si>
  <si>
    <t>0900236</t>
  </si>
  <si>
    <t>AIR LIQUIDE VITALAIRE ROMANIA SRL</t>
  </si>
  <si>
    <t>286</t>
  </si>
  <si>
    <t>1308</t>
  </si>
  <si>
    <t>285</t>
  </si>
  <si>
    <t>TOTAL GENERAL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</si>
</sst>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#0.00"/>
    <numFmt numFmtId="166" formatCode="dd/mm/yyyy\ hh\.mm\.ss"/>
    <numFmt numFmtId="167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165" fontId="2" fillId="2" borderId="0" xfId="0" applyFont="1" applyBorder="1" applyAlignment="1">
      <alignment horizontal="right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164" fontId="2" fillId="2" borderId="0" xfId="0" applyFont="1" applyBorder="1" applyAlignment="1">
      <alignment horizontal="center" vertical="center" wrapText="1"/>
    </xf>
    <xf numFmtId="164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165" fontId="2" fillId="2" borderId="0" xfId="0" applyFont="1" applyBorder="1" applyAlignment="1">
      <alignment horizontal="right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164" fontId="2" fillId="2" borderId="0" xfId="0" applyFont="1" applyBorder="1" applyAlignment="1">
      <alignment horizontal="center" vertical="center" wrapText="1"/>
    </xf>
    <xf numFmtId="164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workbookViewId="0" topLeftCell="A34">
      <selection activeCell="A64" sqref="A64:Y66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"/>
    </row>
    <row r="3" spans="1:23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8" customHeight="1">
      <c r="A5" s="1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</row>
    <row r="6" spans="1:23" ht="25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>
      <c r="A7" s="1"/>
      <c r="B7" s="1"/>
      <c r="C7" s="7" t="s">
        <v>4</v>
      </c>
      <c r="D7" s="7"/>
      <c r="E7" s="7"/>
      <c r="F7" s="7"/>
      <c r="G7" s="8" t="s">
        <v>5</v>
      </c>
      <c r="H7" s="8"/>
      <c r="I7" s="8"/>
      <c r="J7" s="8" t="s">
        <v>6</v>
      </c>
      <c r="K7" s="8"/>
      <c r="L7" s="8"/>
      <c r="M7" s="8"/>
      <c r="N7" s="8" t="s">
        <v>7</v>
      </c>
      <c r="O7" s="8"/>
      <c r="P7" s="2" t="s">
        <v>8</v>
      </c>
      <c r="Q7" s="8" t="s">
        <v>9</v>
      </c>
      <c r="R7" s="8"/>
      <c r="S7" s="8"/>
      <c r="T7" s="8"/>
      <c r="U7" s="9" t="s">
        <v>10</v>
      </c>
      <c r="V7" s="9"/>
      <c r="W7" s="1"/>
    </row>
    <row r="8" spans="1:2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1"/>
      <c r="B10" s="1"/>
      <c r="C10" s="1"/>
      <c r="D10" s="1"/>
      <c r="E10" s="1"/>
      <c r="F10" s="10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"/>
    </row>
    <row r="11" spans="1:2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1"/>
      <c r="B12" s="11">
        <v>20</v>
      </c>
      <c r="C12" s="11"/>
      <c r="D12" s="11"/>
      <c r="E12" s="12">
        <v>44624</v>
      </c>
      <c r="F12" s="12"/>
      <c r="G12" s="6" t="s">
        <v>12</v>
      </c>
      <c r="H12" s="6"/>
      <c r="I12" s="6"/>
      <c r="J12" s="6" t="s">
        <v>13</v>
      </c>
      <c r="K12" s="6"/>
      <c r="L12" s="6"/>
      <c r="M12" s="6"/>
      <c r="N12" s="13">
        <v>577.45</v>
      </c>
      <c r="O12" s="13"/>
      <c r="P12" s="3">
        <v>0</v>
      </c>
      <c r="Q12" s="13">
        <v>577.45</v>
      </c>
      <c r="R12" s="13"/>
      <c r="S12" s="13"/>
      <c r="T12" s="13"/>
      <c r="U12" s="6" t="s">
        <v>14</v>
      </c>
      <c r="V12" s="6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" customHeight="1">
      <c r="A14" s="1"/>
      <c r="B14" s="11">
        <v>21</v>
      </c>
      <c r="C14" s="11"/>
      <c r="D14" s="11"/>
      <c r="E14" s="12">
        <v>44624</v>
      </c>
      <c r="F14" s="12"/>
      <c r="G14" s="6" t="s">
        <v>12</v>
      </c>
      <c r="H14" s="6"/>
      <c r="I14" s="6"/>
      <c r="J14" s="6" t="s">
        <v>15</v>
      </c>
      <c r="K14" s="6"/>
      <c r="L14" s="6"/>
      <c r="M14" s="6"/>
      <c r="N14" s="13">
        <v>180.5</v>
      </c>
      <c r="O14" s="13"/>
      <c r="P14" s="3">
        <v>0</v>
      </c>
      <c r="Q14" s="13">
        <v>180.5</v>
      </c>
      <c r="R14" s="13"/>
      <c r="S14" s="13"/>
      <c r="T14" s="13"/>
      <c r="U14" s="6" t="s">
        <v>14</v>
      </c>
      <c r="V14" s="6"/>
      <c r="W14" s="1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" customHeight="1">
      <c r="A16" s="1"/>
      <c r="B16" s="11">
        <v>22</v>
      </c>
      <c r="C16" s="11"/>
      <c r="D16" s="11"/>
      <c r="E16" s="12">
        <v>44624</v>
      </c>
      <c r="F16" s="12"/>
      <c r="G16" s="6" t="s">
        <v>12</v>
      </c>
      <c r="H16" s="6"/>
      <c r="I16" s="6"/>
      <c r="J16" s="6" t="s">
        <v>16</v>
      </c>
      <c r="K16" s="6"/>
      <c r="L16" s="6"/>
      <c r="M16" s="6"/>
      <c r="N16" s="13">
        <v>2900.85</v>
      </c>
      <c r="O16" s="13"/>
      <c r="P16" s="3">
        <v>0</v>
      </c>
      <c r="Q16" s="13">
        <v>2900.85</v>
      </c>
      <c r="R16" s="13"/>
      <c r="S16" s="13"/>
      <c r="T16" s="13"/>
      <c r="U16" s="6" t="s">
        <v>14</v>
      </c>
      <c r="V16" s="6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" customHeight="1">
      <c r="A18" s="1"/>
      <c r="B18" s="11">
        <v>23</v>
      </c>
      <c r="C18" s="11"/>
      <c r="D18" s="11"/>
      <c r="E18" s="12">
        <v>44624</v>
      </c>
      <c r="F18" s="12"/>
      <c r="G18" s="6" t="s">
        <v>12</v>
      </c>
      <c r="H18" s="6"/>
      <c r="I18" s="6"/>
      <c r="J18" s="6" t="s">
        <v>17</v>
      </c>
      <c r="K18" s="6"/>
      <c r="L18" s="6"/>
      <c r="M18" s="6"/>
      <c r="N18" s="13">
        <v>174.05</v>
      </c>
      <c r="O18" s="13"/>
      <c r="P18" s="3">
        <v>0</v>
      </c>
      <c r="Q18" s="13">
        <v>174.05</v>
      </c>
      <c r="R18" s="13"/>
      <c r="S18" s="13"/>
      <c r="T18" s="13"/>
      <c r="U18" s="6" t="s">
        <v>14</v>
      </c>
      <c r="V18" s="6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8" customHeight="1">
      <c r="A20" s="1"/>
      <c r="B20" s="11"/>
      <c r="C20" s="11"/>
      <c r="D20" s="11"/>
      <c r="E20" s="12"/>
      <c r="F20" s="12"/>
      <c r="G20" s="6" t="s">
        <v>3</v>
      </c>
      <c r="H20" s="6"/>
      <c r="I20" s="6"/>
      <c r="J20" s="6" t="s">
        <v>3</v>
      </c>
      <c r="K20" s="6"/>
      <c r="L20" s="6"/>
      <c r="M20" s="6"/>
      <c r="N20" s="13">
        <v>3832.85</v>
      </c>
      <c r="O20" s="13"/>
      <c r="P20" s="3">
        <v>0</v>
      </c>
      <c r="Q20" s="13">
        <v>3832.85</v>
      </c>
      <c r="R20" s="13"/>
      <c r="S20" s="13"/>
      <c r="T20" s="13"/>
      <c r="U20" s="6" t="s">
        <v>3</v>
      </c>
      <c r="V20" s="6"/>
      <c r="W20" s="1"/>
    </row>
    <row r="21" spans="1:23" ht="21.75" customHeight="1">
      <c r="A21" s="1"/>
      <c r="B21" s="1"/>
      <c r="C21" s="1"/>
      <c r="D21" s="1"/>
      <c r="E21" s="1"/>
      <c r="F21" s="10" t="s">
        <v>18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>
      <c r="A23" s="1"/>
      <c r="B23" s="11">
        <v>35</v>
      </c>
      <c r="C23" s="11"/>
      <c r="D23" s="11"/>
      <c r="E23" s="12">
        <v>44620</v>
      </c>
      <c r="F23" s="12"/>
      <c r="G23" s="6" t="s">
        <v>12</v>
      </c>
      <c r="H23" s="6"/>
      <c r="I23" s="6"/>
      <c r="J23" s="6" t="s">
        <v>19</v>
      </c>
      <c r="K23" s="6"/>
      <c r="L23" s="6"/>
      <c r="M23" s="6"/>
      <c r="N23" s="13">
        <v>469.97</v>
      </c>
      <c r="O23" s="13"/>
      <c r="P23" s="3">
        <v>0</v>
      </c>
      <c r="Q23" s="13">
        <v>469.97</v>
      </c>
      <c r="R23" s="13"/>
      <c r="S23" s="13"/>
      <c r="T23" s="13"/>
      <c r="U23" s="6" t="s">
        <v>20</v>
      </c>
      <c r="V23" s="6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>
      <c r="A25" s="1"/>
      <c r="B25" s="11">
        <v>36</v>
      </c>
      <c r="C25" s="11"/>
      <c r="D25" s="11"/>
      <c r="E25" s="12">
        <v>44620</v>
      </c>
      <c r="F25" s="12"/>
      <c r="G25" s="6" t="s">
        <v>12</v>
      </c>
      <c r="H25" s="6"/>
      <c r="I25" s="6"/>
      <c r="J25" s="6" t="s">
        <v>21</v>
      </c>
      <c r="K25" s="6"/>
      <c r="L25" s="6"/>
      <c r="M25" s="6"/>
      <c r="N25" s="13">
        <v>1732.35</v>
      </c>
      <c r="O25" s="13"/>
      <c r="P25" s="3">
        <v>0</v>
      </c>
      <c r="Q25" s="13">
        <v>1732.35</v>
      </c>
      <c r="R25" s="13"/>
      <c r="S25" s="13"/>
      <c r="T25" s="13"/>
      <c r="U25" s="6" t="s">
        <v>20</v>
      </c>
      <c r="V25" s="6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8" customHeight="1">
      <c r="A27" s="1"/>
      <c r="B27" s="11">
        <v>37</v>
      </c>
      <c r="C27" s="11"/>
      <c r="D27" s="11"/>
      <c r="E27" s="12">
        <v>44620</v>
      </c>
      <c r="F27" s="12"/>
      <c r="G27" s="6" t="s">
        <v>12</v>
      </c>
      <c r="H27" s="6"/>
      <c r="I27" s="6"/>
      <c r="J27" s="6" t="s">
        <v>22</v>
      </c>
      <c r="K27" s="6"/>
      <c r="L27" s="6"/>
      <c r="M27" s="6"/>
      <c r="N27" s="13">
        <v>1160.34</v>
      </c>
      <c r="O27" s="13"/>
      <c r="P27" s="3">
        <v>0</v>
      </c>
      <c r="Q27" s="13">
        <v>1160.34</v>
      </c>
      <c r="R27" s="13"/>
      <c r="S27" s="13"/>
      <c r="T27" s="13"/>
      <c r="U27" s="6" t="s">
        <v>20</v>
      </c>
      <c r="V27" s="6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8" customHeight="1">
      <c r="A29" s="1"/>
      <c r="B29" s="11"/>
      <c r="C29" s="11"/>
      <c r="D29" s="11"/>
      <c r="E29" s="12"/>
      <c r="F29" s="12"/>
      <c r="G29" s="6" t="s">
        <v>3</v>
      </c>
      <c r="H29" s="6"/>
      <c r="I29" s="6"/>
      <c r="J29" s="6" t="s">
        <v>3</v>
      </c>
      <c r="K29" s="6"/>
      <c r="L29" s="6"/>
      <c r="M29" s="6"/>
      <c r="N29" s="13">
        <v>3362.66</v>
      </c>
      <c r="O29" s="13"/>
      <c r="P29" s="3">
        <v>0</v>
      </c>
      <c r="Q29" s="13">
        <v>3362.66</v>
      </c>
      <c r="R29" s="13"/>
      <c r="S29" s="13"/>
      <c r="T29" s="13"/>
      <c r="U29" s="6" t="s">
        <v>3</v>
      </c>
      <c r="V29" s="6"/>
      <c r="W29" s="1"/>
    </row>
    <row r="30" spans="1:23" ht="21.75" customHeight="1">
      <c r="A30" s="1"/>
      <c r="B30" s="1"/>
      <c r="C30" s="1"/>
      <c r="D30" s="1"/>
      <c r="E30" s="1"/>
      <c r="F30" s="10" t="s">
        <v>23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"/>
    </row>
    <row r="31" spans="1:23" ht="18" customHeight="1">
      <c r="A31" s="1"/>
      <c r="B31" s="11">
        <v>40</v>
      </c>
      <c r="C31" s="11"/>
      <c r="D31" s="11"/>
      <c r="E31" s="12">
        <v>44624</v>
      </c>
      <c r="F31" s="12"/>
      <c r="G31" s="6" t="s">
        <v>12</v>
      </c>
      <c r="H31" s="6"/>
      <c r="I31" s="6"/>
      <c r="J31" s="6" t="s">
        <v>24</v>
      </c>
      <c r="K31" s="6"/>
      <c r="L31" s="6"/>
      <c r="M31" s="6"/>
      <c r="N31" s="13">
        <v>386.78</v>
      </c>
      <c r="O31" s="13"/>
      <c r="P31" s="3">
        <v>0</v>
      </c>
      <c r="Q31" s="13">
        <v>386.78</v>
      </c>
      <c r="R31" s="13"/>
      <c r="S31" s="13"/>
      <c r="T31" s="13"/>
      <c r="U31" s="6" t="s">
        <v>25</v>
      </c>
      <c r="V31" s="6"/>
      <c r="W31" s="1"/>
    </row>
    <row r="32" spans="1:23" ht="18" customHeight="1">
      <c r="A32" s="1"/>
      <c r="B32" s="11">
        <v>41</v>
      </c>
      <c r="C32" s="11"/>
      <c r="D32" s="11"/>
      <c r="E32" s="12">
        <v>44624</v>
      </c>
      <c r="F32" s="12"/>
      <c r="G32" s="6" t="s">
        <v>12</v>
      </c>
      <c r="H32" s="6"/>
      <c r="I32" s="6"/>
      <c r="J32" s="6" t="s">
        <v>26</v>
      </c>
      <c r="K32" s="6"/>
      <c r="L32" s="6"/>
      <c r="M32" s="6"/>
      <c r="N32" s="13">
        <v>2127.29</v>
      </c>
      <c r="O32" s="13"/>
      <c r="P32" s="3">
        <v>0</v>
      </c>
      <c r="Q32" s="13">
        <v>2127.29</v>
      </c>
      <c r="R32" s="13"/>
      <c r="S32" s="13"/>
      <c r="T32" s="13"/>
      <c r="U32" s="6" t="s">
        <v>25</v>
      </c>
      <c r="V32" s="6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8" customHeight="1">
      <c r="A34" s="1"/>
      <c r="B34" s="11">
        <v>42</v>
      </c>
      <c r="C34" s="11"/>
      <c r="D34" s="11"/>
      <c r="E34" s="12">
        <v>44624</v>
      </c>
      <c r="F34" s="12"/>
      <c r="G34" s="6" t="s">
        <v>12</v>
      </c>
      <c r="H34" s="6"/>
      <c r="I34" s="6"/>
      <c r="J34" s="6" t="s">
        <v>27</v>
      </c>
      <c r="K34" s="6"/>
      <c r="L34" s="6"/>
      <c r="M34" s="6"/>
      <c r="N34" s="13">
        <v>180.5</v>
      </c>
      <c r="O34" s="13"/>
      <c r="P34" s="3">
        <v>0</v>
      </c>
      <c r="Q34" s="13">
        <v>180.5</v>
      </c>
      <c r="R34" s="13"/>
      <c r="S34" s="13"/>
      <c r="T34" s="13"/>
      <c r="U34" s="6" t="s">
        <v>25</v>
      </c>
      <c r="V34" s="6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8" customHeight="1">
      <c r="A36" s="1"/>
      <c r="B36" s="11">
        <v>43</v>
      </c>
      <c r="C36" s="11"/>
      <c r="D36" s="11"/>
      <c r="E36" s="12">
        <v>44627</v>
      </c>
      <c r="F36" s="12"/>
      <c r="G36" s="6" t="s">
        <v>28</v>
      </c>
      <c r="H36" s="6"/>
      <c r="I36" s="6"/>
      <c r="J36" s="6" t="s">
        <v>29</v>
      </c>
      <c r="K36" s="6"/>
      <c r="L36" s="6"/>
      <c r="M36" s="6"/>
      <c r="N36" s="13">
        <v>128.92</v>
      </c>
      <c r="O36" s="13"/>
      <c r="P36" s="3">
        <v>0</v>
      </c>
      <c r="Q36" s="13">
        <v>128.92</v>
      </c>
      <c r="R36" s="13"/>
      <c r="S36" s="13"/>
      <c r="T36" s="13"/>
      <c r="U36" s="6" t="s">
        <v>25</v>
      </c>
      <c r="V36" s="6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8" customHeight="1">
      <c r="A38" s="1"/>
      <c r="B38" s="11"/>
      <c r="C38" s="11"/>
      <c r="D38" s="11"/>
      <c r="E38" s="12"/>
      <c r="F38" s="12"/>
      <c r="G38" s="6" t="s">
        <v>3</v>
      </c>
      <c r="H38" s="6"/>
      <c r="I38" s="6"/>
      <c r="J38" s="6" t="s">
        <v>3</v>
      </c>
      <c r="K38" s="6"/>
      <c r="L38" s="6"/>
      <c r="M38" s="6"/>
      <c r="N38" s="13">
        <v>2823.49</v>
      </c>
      <c r="O38" s="13"/>
      <c r="P38" s="3">
        <v>0</v>
      </c>
      <c r="Q38" s="13">
        <v>2823.49</v>
      </c>
      <c r="R38" s="13"/>
      <c r="S38" s="13"/>
      <c r="T38" s="13"/>
      <c r="U38" s="6" t="s">
        <v>3</v>
      </c>
      <c r="V38" s="6"/>
      <c r="W38" s="1"/>
    </row>
    <row r="39" spans="1:23" ht="15.75">
      <c r="A39" s="1"/>
      <c r="B39" s="1"/>
      <c r="C39" s="1"/>
      <c r="D39" s="1"/>
      <c r="E39" s="1"/>
      <c r="F39" s="37" t="s">
        <v>30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9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34">
        <v>44</v>
      </c>
      <c r="C41" s="35"/>
      <c r="D41" s="36"/>
      <c r="E41" s="32">
        <v>44624</v>
      </c>
      <c r="F41" s="33"/>
      <c r="G41" s="26" t="s">
        <v>12</v>
      </c>
      <c r="H41" s="31"/>
      <c r="I41" s="27"/>
      <c r="J41" s="26" t="s">
        <v>31</v>
      </c>
      <c r="K41" s="31"/>
      <c r="L41" s="31"/>
      <c r="M41" s="27"/>
      <c r="N41" s="28">
        <v>192.36</v>
      </c>
      <c r="O41" s="30"/>
      <c r="P41" s="3">
        <v>0</v>
      </c>
      <c r="Q41" s="28">
        <v>192.36</v>
      </c>
      <c r="R41" s="29"/>
      <c r="S41" s="29"/>
      <c r="T41" s="30"/>
      <c r="U41" s="26" t="s">
        <v>32</v>
      </c>
      <c r="V41" s="27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8" customHeight="1">
      <c r="A43" s="1"/>
      <c r="B43" s="23"/>
      <c r="C43" s="24"/>
      <c r="D43" s="25"/>
      <c r="E43" s="21"/>
      <c r="F43" s="22"/>
      <c r="G43" s="15" t="s">
        <v>3</v>
      </c>
      <c r="H43" s="20"/>
      <c r="I43" s="16"/>
      <c r="J43" s="15" t="s">
        <v>3</v>
      </c>
      <c r="K43" s="20"/>
      <c r="L43" s="20"/>
      <c r="M43" s="16"/>
      <c r="N43" s="17">
        <v>192.36</v>
      </c>
      <c r="O43" s="19"/>
      <c r="P43" s="3">
        <v>0</v>
      </c>
      <c r="Q43" s="17">
        <v>192.36</v>
      </c>
      <c r="R43" s="18"/>
      <c r="S43" s="18"/>
      <c r="T43" s="19"/>
      <c r="U43" s="15" t="s">
        <v>3</v>
      </c>
      <c r="V43" s="16"/>
      <c r="W43" s="1"/>
    </row>
    <row r="44" spans="1:23" ht="15.75">
      <c r="A44" s="1"/>
      <c r="B44" s="1"/>
      <c r="C44" s="1"/>
      <c r="D44" s="1"/>
      <c r="E44" s="1"/>
      <c r="F44" s="10" t="s">
        <v>33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8" customHeight="1">
      <c r="A47" s="1"/>
      <c r="B47" s="11">
        <v>48</v>
      </c>
      <c r="C47" s="11"/>
      <c r="D47" s="11"/>
      <c r="E47" s="12">
        <v>44620</v>
      </c>
      <c r="F47" s="12"/>
      <c r="G47" s="6" t="s">
        <v>12</v>
      </c>
      <c r="H47" s="6"/>
      <c r="I47" s="6"/>
      <c r="J47" s="6" t="s">
        <v>35</v>
      </c>
      <c r="K47" s="6"/>
      <c r="L47" s="6"/>
      <c r="M47" s="6"/>
      <c r="N47" s="13">
        <v>384.72</v>
      </c>
      <c r="O47" s="13"/>
      <c r="P47" s="3">
        <v>0</v>
      </c>
      <c r="Q47" s="13">
        <v>384.72</v>
      </c>
      <c r="R47" s="13"/>
      <c r="S47" s="13"/>
      <c r="T47" s="13"/>
      <c r="U47" s="6" t="s">
        <v>34</v>
      </c>
      <c r="V47" s="6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8" customHeight="1">
      <c r="A49" s="1"/>
      <c r="B49" s="11"/>
      <c r="C49" s="11"/>
      <c r="D49" s="11"/>
      <c r="E49" s="12"/>
      <c r="F49" s="12"/>
      <c r="G49" s="6" t="s">
        <v>3</v>
      </c>
      <c r="H49" s="6"/>
      <c r="I49" s="6"/>
      <c r="J49" s="6" t="s">
        <v>3</v>
      </c>
      <c r="K49" s="6"/>
      <c r="L49" s="6"/>
      <c r="M49" s="6"/>
      <c r="N49" s="13">
        <f>N47</f>
        <v>384.72</v>
      </c>
      <c r="O49" s="13"/>
      <c r="P49" s="3">
        <v>0</v>
      </c>
      <c r="Q49" s="13">
        <f>Q47</f>
        <v>384.72</v>
      </c>
      <c r="R49" s="13"/>
      <c r="S49" s="13"/>
      <c r="T49" s="13"/>
      <c r="U49" s="6" t="s">
        <v>3</v>
      </c>
      <c r="V49" s="6"/>
      <c r="W49" s="1"/>
    </row>
    <row r="50" spans="1:23" ht="15.75">
      <c r="A50" s="1"/>
      <c r="B50" s="1"/>
      <c r="C50" s="1"/>
      <c r="D50" s="1"/>
      <c r="E50" s="1"/>
      <c r="F50" s="10" t="s">
        <v>36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1">
        <v>50</v>
      </c>
      <c r="C52" s="11"/>
      <c r="D52" s="11"/>
      <c r="E52" s="12">
        <v>44624</v>
      </c>
      <c r="F52" s="12"/>
      <c r="G52" s="6" t="s">
        <v>12</v>
      </c>
      <c r="H52" s="6"/>
      <c r="I52" s="6"/>
      <c r="J52" s="6" t="s">
        <v>37</v>
      </c>
      <c r="K52" s="6"/>
      <c r="L52" s="6"/>
      <c r="M52" s="6"/>
      <c r="N52" s="13">
        <v>327.01</v>
      </c>
      <c r="O52" s="13"/>
      <c r="P52" s="3">
        <v>0</v>
      </c>
      <c r="Q52" s="13">
        <v>327.01</v>
      </c>
      <c r="R52" s="13"/>
      <c r="S52" s="13"/>
      <c r="T52" s="13"/>
      <c r="U52" s="6" t="s">
        <v>38</v>
      </c>
      <c r="V52" s="6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1">
        <v>51</v>
      </c>
      <c r="C54" s="11"/>
      <c r="D54" s="11"/>
      <c r="E54" s="12">
        <v>44624</v>
      </c>
      <c r="F54" s="12"/>
      <c r="G54" s="6" t="s">
        <v>12</v>
      </c>
      <c r="H54" s="6"/>
      <c r="I54" s="6"/>
      <c r="J54" s="6" t="s">
        <v>39</v>
      </c>
      <c r="K54" s="6"/>
      <c r="L54" s="6"/>
      <c r="M54" s="6"/>
      <c r="N54" s="13">
        <v>4616.64</v>
      </c>
      <c r="O54" s="13"/>
      <c r="P54" s="3">
        <v>0</v>
      </c>
      <c r="Q54" s="13">
        <v>4616.64</v>
      </c>
      <c r="R54" s="13"/>
      <c r="S54" s="13"/>
      <c r="T54" s="13"/>
      <c r="U54" s="6" t="s">
        <v>38</v>
      </c>
      <c r="V54" s="6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8" customHeight="1">
      <c r="A56" s="1"/>
      <c r="B56" s="11"/>
      <c r="C56" s="11"/>
      <c r="D56" s="11"/>
      <c r="E56" s="12"/>
      <c r="F56" s="12"/>
      <c r="G56" s="6" t="s">
        <v>3</v>
      </c>
      <c r="H56" s="6"/>
      <c r="I56" s="6"/>
      <c r="J56" s="6" t="s">
        <v>3</v>
      </c>
      <c r="K56" s="6"/>
      <c r="L56" s="6"/>
      <c r="M56" s="6"/>
      <c r="N56" s="13">
        <v>4943.65</v>
      </c>
      <c r="O56" s="13"/>
      <c r="P56" s="3">
        <v>0</v>
      </c>
      <c r="Q56" s="13">
        <v>4943.65</v>
      </c>
      <c r="R56" s="13"/>
      <c r="S56" s="13"/>
      <c r="T56" s="13"/>
      <c r="U56" s="6" t="s">
        <v>3</v>
      </c>
      <c r="V56" s="6"/>
      <c r="W56" s="1"/>
    </row>
    <row r="57" spans="1:23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8" customHeight="1">
      <c r="A59" s="1"/>
      <c r="B59" s="1"/>
      <c r="C59" s="1"/>
      <c r="D59" s="1"/>
      <c r="E59" s="14" t="s">
        <v>40</v>
      </c>
      <c r="F59" s="14"/>
      <c r="G59" s="14"/>
      <c r="H59" s="14"/>
      <c r="I59" s="14"/>
      <c r="J59" s="14"/>
      <c r="K59" s="1"/>
      <c r="L59" s="1"/>
      <c r="M59" s="1"/>
      <c r="N59" s="13">
        <f>N20+N29+N38+N43+N49+N56</f>
        <v>15539.73</v>
      </c>
      <c r="O59" s="13"/>
      <c r="P59" s="3">
        <v>0</v>
      </c>
      <c r="Q59" s="13">
        <f>Q12+Q14+Q16+Q18+Q23+Q25+Q27+Q31+Q32+Q34+Q36+Q41+Q47+Q52+Q54</f>
        <v>15539.73</v>
      </c>
      <c r="R59" s="13"/>
      <c r="S59" s="13"/>
      <c r="T59" s="13"/>
      <c r="U59" s="1"/>
      <c r="V59" s="1"/>
      <c r="W59" s="1"/>
    </row>
  </sheetData>
  <mergeCells count="165">
    <mergeCell ref="E59:J59"/>
    <mergeCell ref="N59:O59"/>
    <mergeCell ref="Q59:T59"/>
    <mergeCell ref="N56:O56"/>
    <mergeCell ref="Q56:T56"/>
    <mergeCell ref="U56:V56"/>
    <mergeCell ref="B56:D56"/>
    <mergeCell ref="E56:F56"/>
    <mergeCell ref="G56:I56"/>
    <mergeCell ref="J56:M56"/>
    <mergeCell ref="N54:O54"/>
    <mergeCell ref="Q54:T54"/>
    <mergeCell ref="U54:V54"/>
    <mergeCell ref="B54:D54"/>
    <mergeCell ref="E54:F54"/>
    <mergeCell ref="G54:I54"/>
    <mergeCell ref="J54:M54"/>
    <mergeCell ref="F50:V50"/>
    <mergeCell ref="B52:D52"/>
    <mergeCell ref="E52:F52"/>
    <mergeCell ref="G52:I52"/>
    <mergeCell ref="J52:M52"/>
    <mergeCell ref="N52:O52"/>
    <mergeCell ref="Q52:T52"/>
    <mergeCell ref="U52:V52"/>
    <mergeCell ref="B49:D49"/>
    <mergeCell ref="E49:F49"/>
    <mergeCell ref="G49:I49"/>
    <mergeCell ref="J49:M49"/>
    <mergeCell ref="N49:O49"/>
    <mergeCell ref="Q49:T49"/>
    <mergeCell ref="U49:V49"/>
    <mergeCell ref="N47:O47"/>
    <mergeCell ref="Q47:T47"/>
    <mergeCell ref="U47:V47"/>
    <mergeCell ref="B47:D47"/>
    <mergeCell ref="E47:F47"/>
    <mergeCell ref="G47:I47"/>
    <mergeCell ref="J47:M47"/>
    <mergeCell ref="F44:V44"/>
    <mergeCell ref="B43:D43"/>
    <mergeCell ref="E43:F43"/>
    <mergeCell ref="G43:I43"/>
    <mergeCell ref="J43:M43"/>
    <mergeCell ref="N43:O43"/>
    <mergeCell ref="Q43:T43"/>
    <mergeCell ref="U43:V43"/>
    <mergeCell ref="F39:V39"/>
    <mergeCell ref="B41:D41"/>
    <mergeCell ref="E41:F41"/>
    <mergeCell ref="G41:I41"/>
    <mergeCell ref="J41:M41"/>
    <mergeCell ref="N41:O41"/>
    <mergeCell ref="Q41:T41"/>
    <mergeCell ref="U41:V41"/>
    <mergeCell ref="N38:O38"/>
    <mergeCell ref="Q38:T38"/>
    <mergeCell ref="U38:V38"/>
    <mergeCell ref="B38:D38"/>
    <mergeCell ref="E38:F38"/>
    <mergeCell ref="G38:I38"/>
    <mergeCell ref="J38:M38"/>
    <mergeCell ref="N36:O36"/>
    <mergeCell ref="Q36:T36"/>
    <mergeCell ref="U36:V36"/>
    <mergeCell ref="B36:D36"/>
    <mergeCell ref="E36:F36"/>
    <mergeCell ref="G36:I36"/>
    <mergeCell ref="J36:M36"/>
    <mergeCell ref="N32:O32"/>
    <mergeCell ref="Q32:T32"/>
    <mergeCell ref="U32:V32"/>
    <mergeCell ref="B34:D34"/>
    <mergeCell ref="E34:F34"/>
    <mergeCell ref="G34:I34"/>
    <mergeCell ref="J34:M34"/>
    <mergeCell ref="N34:O34"/>
    <mergeCell ref="Q34:T34"/>
    <mergeCell ref="U34:V34"/>
    <mergeCell ref="B32:D32"/>
    <mergeCell ref="E32:F32"/>
    <mergeCell ref="G32:I32"/>
    <mergeCell ref="J32:M32"/>
    <mergeCell ref="F30:V30"/>
    <mergeCell ref="B31:D31"/>
    <mergeCell ref="E31:F31"/>
    <mergeCell ref="G31:I31"/>
    <mergeCell ref="J31:M31"/>
    <mergeCell ref="N31:O31"/>
    <mergeCell ref="Q31:T31"/>
    <mergeCell ref="U31:V31"/>
    <mergeCell ref="B29:D29"/>
    <mergeCell ref="E29:F29"/>
    <mergeCell ref="G29:I29"/>
    <mergeCell ref="J29:M29"/>
    <mergeCell ref="N29:O29"/>
    <mergeCell ref="Q29:T29"/>
    <mergeCell ref="U29:V29"/>
    <mergeCell ref="N25:O25"/>
    <mergeCell ref="Q25:T25"/>
    <mergeCell ref="U25:V25"/>
    <mergeCell ref="B27:D27"/>
    <mergeCell ref="E27:F27"/>
    <mergeCell ref="G27:I27"/>
    <mergeCell ref="J27:M27"/>
    <mergeCell ref="N27:O27"/>
    <mergeCell ref="Q27:T27"/>
    <mergeCell ref="U27:V27"/>
    <mergeCell ref="B25:D25"/>
    <mergeCell ref="E25:F25"/>
    <mergeCell ref="G25:I25"/>
    <mergeCell ref="J25:M25"/>
    <mergeCell ref="F21:V21"/>
    <mergeCell ref="B23:D23"/>
    <mergeCell ref="E23:F23"/>
    <mergeCell ref="G23:I23"/>
    <mergeCell ref="J23:M23"/>
    <mergeCell ref="N23:O23"/>
    <mergeCell ref="Q23:T23"/>
    <mergeCell ref="U23:V23"/>
    <mergeCell ref="N20:O20"/>
    <mergeCell ref="Q20:T20"/>
    <mergeCell ref="U20:V20"/>
    <mergeCell ref="B20:D20"/>
    <mergeCell ref="E20:F20"/>
    <mergeCell ref="G20:I20"/>
    <mergeCell ref="J20:M20"/>
    <mergeCell ref="N18:O18"/>
    <mergeCell ref="Q18:T18"/>
    <mergeCell ref="U18:V18"/>
    <mergeCell ref="B18:D18"/>
    <mergeCell ref="E18:F18"/>
    <mergeCell ref="G18:I18"/>
    <mergeCell ref="J18:M18"/>
    <mergeCell ref="N14:O14"/>
    <mergeCell ref="Q14:T14"/>
    <mergeCell ref="U14:V14"/>
    <mergeCell ref="B16:D16"/>
    <mergeCell ref="E16:F16"/>
    <mergeCell ref="G16:I16"/>
    <mergeCell ref="J16:M16"/>
    <mergeCell ref="N16:O16"/>
    <mergeCell ref="Q16:T16"/>
    <mergeCell ref="U16:V16"/>
    <mergeCell ref="B14:D14"/>
    <mergeCell ref="E14:F14"/>
    <mergeCell ref="G14:I14"/>
    <mergeCell ref="J14:M14"/>
    <mergeCell ref="F10:V10"/>
    <mergeCell ref="B12:D12"/>
    <mergeCell ref="E12:F12"/>
    <mergeCell ref="G12:I12"/>
    <mergeCell ref="J12:M12"/>
    <mergeCell ref="N12:O12"/>
    <mergeCell ref="Q12:T12"/>
    <mergeCell ref="U12:V12"/>
    <mergeCell ref="Q7:T7"/>
    <mergeCell ref="U7:V7"/>
    <mergeCell ref="C7:F7"/>
    <mergeCell ref="G7:I7"/>
    <mergeCell ref="J7:M7"/>
    <mergeCell ref="N7:O7"/>
    <mergeCell ref="B2:V2"/>
    <mergeCell ref="B4:V4"/>
    <mergeCell ref="B5:V5"/>
  </mergeCells>
  <printOptions/>
  <pageMargins left="0" right="0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2022-03-10T11:58:45Z</cp:lastPrinted>
  <dcterms:created xsi:type="dcterms:W3CDTF">2022-03-10T11:40:32Z</dcterms:created>
  <dcterms:modified xsi:type="dcterms:W3CDTF">2022-03-10T11:59:42Z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