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'MD_2008'!$6:$6</definedName>
  </definedNames>
  <calcPr fullCalcOnLoad="1"/>
</workbook>
</file>

<file path=xl/sharedStrings.xml><?xml version="1.0" encoding="utf-8"?>
<sst xmlns="http://schemas.openxmlformats.org/spreadsheetml/2006/main" count="76" uniqueCount="40">
  <si>
    <t>CAS-BR</t>
  </si>
  <si>
    <t>DSP02010 - LISTA DE VERIFICARE A FACTURILOR PT. DISPOZITIVE MEDICALE</t>
  </si>
  <si>
    <t>SEP2019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</si>
  <si>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</si>
  <si>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</si>
  <si>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</si>
  <si>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</si>
  <si>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</si>
  <si>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</si>
  <si>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</si>
  <si>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</si>
  <si>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</si>
  <si>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</si>
  <si>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31.10.2019</t>
  </si>
  <si>
    <t>FEORP00010884</t>
  </si>
  <si>
    <t>NEWMEDICS COM SRL</t>
  </si>
  <si>
    <t>25827</t>
  </si>
  <si>
    <t>1275</t>
  </si>
  <si>
    <t>25828</t>
  </si>
  <si>
    <t>LINDE GAZ ROMANIA SRL</t>
  </si>
  <si>
    <t>1168</t>
  </si>
  <si>
    <t>1000040939</t>
  </si>
  <si>
    <t>1000040941</t>
  </si>
  <si>
    <t>1000040936</t>
  </si>
  <si>
    <t>1000040938</t>
  </si>
  <si>
    <t>1000040940</t>
  </si>
  <si>
    <t>1000040937</t>
  </si>
  <si>
    <t>MEDAIR OXYGEN SOLUTION SRL</t>
  </si>
  <si>
    <t>4</t>
  </si>
  <si>
    <t>4526</t>
  </si>
  <si>
    <t>5</t>
  </si>
  <si>
    <t>ORTOPROFIL PROD ROMANIA SRL</t>
  </si>
  <si>
    <t>1280</t>
  </si>
  <si>
    <t>0900145</t>
  </si>
  <si>
    <t>AIR LIQUIDE VITALAIRE ROMANIA SRL</t>
  </si>
  <si>
    <t>1308</t>
  </si>
  <si>
    <t>1656</t>
  </si>
  <si>
    <t>TOTAL GENERAL</t>
  </si>
  <si>
    <t>PRESEDINTE DIRECTOR GENERAL       Directie economica                  Directia Relatii Contractuale      Intocmit/validare</t>
  </si>
  <si>
    <t xml:space="preserve">DR.NEDELCU  CAMELIA                  EC.BUDES MARIANA                  DUMITRU POPA                      TIRLEA GABRIELA                  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</si>
</sst>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3" fontId="2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25">
      <selection activeCell="G31" sqref="G3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9.5742187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"/>
    </row>
    <row r="5" spans="1:23" ht="18" customHeight="1">
      <c r="A5" s="1"/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"/>
    </row>
    <row r="6" spans="1:23" ht="27" customHeight="1" thickBot="1">
      <c r="A6" s="1"/>
      <c r="B6" s="1"/>
      <c r="C6" s="20" t="s">
        <v>4</v>
      </c>
      <c r="D6" s="20"/>
      <c r="E6" s="20"/>
      <c r="F6" s="20"/>
      <c r="G6" s="18" t="s">
        <v>5</v>
      </c>
      <c r="H6" s="18"/>
      <c r="I6" s="18"/>
      <c r="J6" s="18" t="s">
        <v>6</v>
      </c>
      <c r="K6" s="18"/>
      <c r="L6" s="18"/>
      <c r="M6" s="18"/>
      <c r="N6" s="18" t="s">
        <v>7</v>
      </c>
      <c r="O6" s="18"/>
      <c r="P6" s="2" t="s">
        <v>8</v>
      </c>
      <c r="Q6" s="18" t="s">
        <v>9</v>
      </c>
      <c r="R6" s="18"/>
      <c r="S6" s="18"/>
      <c r="T6" s="18"/>
      <c r="U6" s="19" t="s">
        <v>10</v>
      </c>
      <c r="V6" s="19"/>
      <c r="W6" s="1"/>
    </row>
    <row r="7" spans="1:23" ht="27" customHeight="1">
      <c r="A7" s="1"/>
      <c r="B7" s="1"/>
      <c r="C7" s="7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9"/>
      <c r="W7" s="1"/>
    </row>
    <row r="8" spans="1:23" ht="18.75" customHeight="1">
      <c r="A8" s="1"/>
      <c r="B8" s="1"/>
      <c r="C8" s="1"/>
      <c r="D8" s="1"/>
      <c r="E8" s="1"/>
      <c r="F8" s="17" t="s">
        <v>11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"/>
    </row>
    <row r="9" spans="1:23" ht="18.75" customHeight="1">
      <c r="A9" s="1"/>
      <c r="B9" s="15">
        <v>15</v>
      </c>
      <c r="C9" s="15"/>
      <c r="D9" s="15"/>
      <c r="E9" s="16">
        <v>43769</v>
      </c>
      <c r="F9" s="16"/>
      <c r="G9" s="14" t="s">
        <v>13</v>
      </c>
      <c r="H9" s="14"/>
      <c r="I9" s="14"/>
      <c r="J9" s="14" t="s">
        <v>14</v>
      </c>
      <c r="K9" s="14"/>
      <c r="L9" s="14"/>
      <c r="M9" s="14"/>
      <c r="N9" s="13">
        <v>192.36</v>
      </c>
      <c r="O9" s="13"/>
      <c r="P9" s="3">
        <v>0</v>
      </c>
      <c r="Q9" s="13">
        <v>192.36</v>
      </c>
      <c r="R9" s="13"/>
      <c r="S9" s="13"/>
      <c r="T9" s="13"/>
      <c r="U9" s="14" t="s">
        <v>12</v>
      </c>
      <c r="V9" s="14"/>
      <c r="W9" s="1"/>
    </row>
    <row r="10" spans="1:23" ht="18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" customHeight="1">
      <c r="A11" s="1"/>
      <c r="B11" s="15"/>
      <c r="C11" s="15"/>
      <c r="D11" s="15"/>
      <c r="E11" s="16"/>
      <c r="F11" s="16"/>
      <c r="G11" s="14" t="s">
        <v>3</v>
      </c>
      <c r="H11" s="14"/>
      <c r="I11" s="14"/>
      <c r="J11" s="14" t="s">
        <v>3</v>
      </c>
      <c r="K11" s="14"/>
      <c r="L11" s="14"/>
      <c r="M11" s="14"/>
      <c r="N11" s="13">
        <v>192.36</v>
      </c>
      <c r="O11" s="13"/>
      <c r="P11" s="3">
        <v>0</v>
      </c>
      <c r="Q11" s="13">
        <v>192.36</v>
      </c>
      <c r="R11" s="13"/>
      <c r="S11" s="13"/>
      <c r="T11" s="13"/>
      <c r="U11" s="14" t="s">
        <v>3</v>
      </c>
      <c r="V11" s="14"/>
      <c r="W11" s="1"/>
    </row>
    <row r="12" spans="1:23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6.5" customHeight="1">
      <c r="A13" s="1"/>
      <c r="B13" s="1"/>
      <c r="C13" s="1"/>
      <c r="D13" s="1"/>
      <c r="E13" s="1"/>
      <c r="F13" s="17" t="s">
        <v>15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"/>
    </row>
    <row r="14" spans="1:23" ht="16.5" customHeight="1">
      <c r="A14" s="1"/>
      <c r="B14" s="15">
        <v>17</v>
      </c>
      <c r="C14" s="15"/>
      <c r="D14" s="15"/>
      <c r="E14" s="16">
        <v>43769</v>
      </c>
      <c r="F14" s="16"/>
      <c r="G14" s="14" t="s">
        <v>13</v>
      </c>
      <c r="H14" s="14"/>
      <c r="I14" s="14"/>
      <c r="J14" s="14" t="s">
        <v>16</v>
      </c>
      <c r="K14" s="14"/>
      <c r="L14" s="14"/>
      <c r="M14" s="14"/>
      <c r="N14" s="13">
        <v>2693.04</v>
      </c>
      <c r="O14" s="13"/>
      <c r="P14" s="3">
        <v>0</v>
      </c>
      <c r="Q14" s="13">
        <v>2693.04</v>
      </c>
      <c r="R14" s="13"/>
      <c r="S14" s="13"/>
      <c r="T14" s="13"/>
      <c r="U14" s="14" t="s">
        <v>17</v>
      </c>
      <c r="V14" s="14"/>
      <c r="W14" s="1"/>
    </row>
    <row r="15" spans="1:23" ht="18" customHeight="1">
      <c r="A15" s="1"/>
      <c r="B15" s="15">
        <v>18</v>
      </c>
      <c r="C15" s="15"/>
      <c r="D15" s="15"/>
      <c r="E15" s="16">
        <v>43769</v>
      </c>
      <c r="F15" s="16"/>
      <c r="G15" s="14" t="s">
        <v>13</v>
      </c>
      <c r="H15" s="14"/>
      <c r="I15" s="14"/>
      <c r="J15" s="14" t="s">
        <v>18</v>
      </c>
      <c r="K15" s="14"/>
      <c r="L15" s="14"/>
      <c r="M15" s="14"/>
      <c r="N15" s="13">
        <v>577.54</v>
      </c>
      <c r="O15" s="13"/>
      <c r="P15" s="3">
        <v>0</v>
      </c>
      <c r="Q15" s="13">
        <v>577.54</v>
      </c>
      <c r="R15" s="13"/>
      <c r="S15" s="13"/>
      <c r="T15" s="13"/>
      <c r="U15" s="14" t="s">
        <v>17</v>
      </c>
      <c r="V15" s="14"/>
      <c r="W15" s="1"/>
    </row>
    <row r="16" spans="1:23" ht="18" customHeight="1">
      <c r="A16" s="1"/>
      <c r="B16" s="15"/>
      <c r="C16" s="15"/>
      <c r="D16" s="15"/>
      <c r="E16" s="16"/>
      <c r="F16" s="16"/>
      <c r="G16" s="14" t="s">
        <v>3</v>
      </c>
      <c r="H16" s="14"/>
      <c r="I16" s="14"/>
      <c r="J16" s="14" t="s">
        <v>3</v>
      </c>
      <c r="K16" s="14"/>
      <c r="L16" s="14"/>
      <c r="M16" s="14"/>
      <c r="N16" s="13">
        <f>N14+N15</f>
        <v>3270.58</v>
      </c>
      <c r="O16" s="13"/>
      <c r="P16" s="3">
        <v>0</v>
      </c>
      <c r="Q16" s="13">
        <v>3270.58</v>
      </c>
      <c r="R16" s="13"/>
      <c r="S16" s="13"/>
      <c r="T16" s="13"/>
      <c r="U16" s="14" t="s">
        <v>3</v>
      </c>
      <c r="V16" s="14"/>
      <c r="W16" s="1"/>
    </row>
    <row r="17" spans="1:23" ht="33.75" customHeight="1">
      <c r="A17" s="1"/>
      <c r="B17" s="1"/>
      <c r="C17" s="1"/>
      <c r="D17" s="1"/>
      <c r="E17" s="1"/>
      <c r="F17" s="17" t="s">
        <v>19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"/>
    </row>
    <row r="18" spans="1:23" ht="33.75" customHeight="1">
      <c r="A18" s="1"/>
      <c r="B18" s="15">
        <v>24</v>
      </c>
      <c r="C18" s="15"/>
      <c r="D18" s="15"/>
      <c r="E18" s="16">
        <v>43769</v>
      </c>
      <c r="F18" s="16"/>
      <c r="G18" s="14" t="s">
        <v>13</v>
      </c>
      <c r="H18" s="14"/>
      <c r="I18" s="14"/>
      <c r="J18" s="14" t="s">
        <v>21</v>
      </c>
      <c r="K18" s="14"/>
      <c r="L18" s="14"/>
      <c r="M18" s="14"/>
      <c r="N18" s="13">
        <v>172.86</v>
      </c>
      <c r="O18" s="13"/>
      <c r="P18" s="3">
        <v>0</v>
      </c>
      <c r="Q18" s="13">
        <v>172.86</v>
      </c>
      <c r="R18" s="13"/>
      <c r="S18" s="13"/>
      <c r="T18" s="13"/>
      <c r="U18" s="14" t="s">
        <v>20</v>
      </c>
      <c r="V18" s="14"/>
      <c r="W18" s="1"/>
    </row>
    <row r="19" spans="1:23" ht="18" customHeight="1">
      <c r="A19" s="1"/>
      <c r="B19" s="15">
        <v>25</v>
      </c>
      <c r="C19" s="15"/>
      <c r="D19" s="15"/>
      <c r="E19" s="16">
        <v>43769</v>
      </c>
      <c r="F19" s="16"/>
      <c r="G19" s="14" t="s">
        <v>13</v>
      </c>
      <c r="H19" s="14"/>
      <c r="I19" s="14"/>
      <c r="J19" s="14" t="s">
        <v>22</v>
      </c>
      <c r="K19" s="14"/>
      <c r="L19" s="14"/>
      <c r="M19" s="14"/>
      <c r="N19" s="13">
        <v>192.36</v>
      </c>
      <c r="O19" s="13"/>
      <c r="P19" s="3">
        <v>0</v>
      </c>
      <c r="Q19" s="13">
        <v>192.36</v>
      </c>
      <c r="R19" s="13"/>
      <c r="S19" s="13"/>
      <c r="T19" s="13"/>
      <c r="U19" s="14" t="s">
        <v>20</v>
      </c>
      <c r="V19" s="14"/>
      <c r="W19" s="1"/>
    </row>
    <row r="20" spans="1:23" ht="18" customHeight="1">
      <c r="A20" s="1"/>
      <c r="B20" s="15">
        <v>26</v>
      </c>
      <c r="C20" s="15"/>
      <c r="D20" s="15"/>
      <c r="E20" s="16">
        <v>43769</v>
      </c>
      <c r="F20" s="16"/>
      <c r="G20" s="14" t="s">
        <v>13</v>
      </c>
      <c r="H20" s="14"/>
      <c r="I20" s="14"/>
      <c r="J20" s="14" t="s">
        <v>23</v>
      </c>
      <c r="K20" s="14"/>
      <c r="L20" s="14"/>
      <c r="M20" s="14"/>
      <c r="N20" s="13">
        <v>2885.4</v>
      </c>
      <c r="O20" s="13"/>
      <c r="P20" s="3">
        <v>0</v>
      </c>
      <c r="Q20" s="13">
        <v>2885.4</v>
      </c>
      <c r="R20" s="13"/>
      <c r="S20" s="13"/>
      <c r="T20" s="13"/>
      <c r="U20" s="14" t="s">
        <v>20</v>
      </c>
      <c r="V20" s="14"/>
      <c r="W20" s="1"/>
    </row>
    <row r="21" spans="1:23" ht="18" customHeight="1">
      <c r="A21" s="1"/>
      <c r="B21" s="15">
        <v>27</v>
      </c>
      <c r="C21" s="15"/>
      <c r="D21" s="15"/>
      <c r="E21" s="16">
        <v>43769</v>
      </c>
      <c r="F21" s="16"/>
      <c r="G21" s="14" t="s">
        <v>13</v>
      </c>
      <c r="H21" s="14"/>
      <c r="I21" s="14"/>
      <c r="J21" s="14" t="s">
        <v>24</v>
      </c>
      <c r="K21" s="14"/>
      <c r="L21" s="14"/>
      <c r="M21" s="14"/>
      <c r="N21" s="13">
        <v>577.54</v>
      </c>
      <c r="O21" s="13"/>
      <c r="P21" s="3">
        <v>0</v>
      </c>
      <c r="Q21" s="13">
        <v>577.54</v>
      </c>
      <c r="R21" s="13"/>
      <c r="S21" s="13"/>
      <c r="T21" s="13"/>
      <c r="U21" s="14" t="s">
        <v>20</v>
      </c>
      <c r="V21" s="14"/>
      <c r="W21" s="1"/>
    </row>
    <row r="22" spans="1:23" ht="18" customHeight="1">
      <c r="A22" s="1"/>
      <c r="B22" s="15">
        <v>28</v>
      </c>
      <c r="C22" s="15"/>
      <c r="D22" s="15"/>
      <c r="E22" s="16">
        <v>43769</v>
      </c>
      <c r="F22" s="16"/>
      <c r="G22" s="14" t="s">
        <v>13</v>
      </c>
      <c r="H22" s="14"/>
      <c r="I22" s="14"/>
      <c r="J22" s="14" t="s">
        <v>25</v>
      </c>
      <c r="K22" s="14"/>
      <c r="L22" s="14"/>
      <c r="M22" s="14"/>
      <c r="N22" s="13">
        <v>481.06</v>
      </c>
      <c r="O22" s="13"/>
      <c r="P22" s="3">
        <v>0</v>
      </c>
      <c r="Q22" s="13">
        <v>481.06</v>
      </c>
      <c r="R22" s="13"/>
      <c r="S22" s="13"/>
      <c r="T22" s="13"/>
      <c r="U22" s="14" t="s">
        <v>20</v>
      </c>
      <c r="V22" s="14"/>
      <c r="W22" s="1"/>
    </row>
    <row r="23" spans="1:23" ht="18" customHeight="1">
      <c r="A23" s="1"/>
      <c r="B23" s="15">
        <v>29</v>
      </c>
      <c r="C23" s="15"/>
      <c r="D23" s="15"/>
      <c r="E23" s="16">
        <v>43769</v>
      </c>
      <c r="F23" s="16"/>
      <c r="G23" s="14" t="s">
        <v>13</v>
      </c>
      <c r="H23" s="14"/>
      <c r="I23" s="14"/>
      <c r="J23" s="14" t="s">
        <v>26</v>
      </c>
      <c r="K23" s="14"/>
      <c r="L23" s="14"/>
      <c r="M23" s="14"/>
      <c r="N23" s="13">
        <v>577.53</v>
      </c>
      <c r="O23" s="13"/>
      <c r="P23" s="3">
        <v>0</v>
      </c>
      <c r="Q23" s="13">
        <v>577.53</v>
      </c>
      <c r="R23" s="13"/>
      <c r="S23" s="13"/>
      <c r="T23" s="13"/>
      <c r="U23" s="14" t="s">
        <v>20</v>
      </c>
      <c r="V23" s="14"/>
      <c r="W23" s="1"/>
    </row>
    <row r="24" spans="1:23" ht="23.25" customHeight="1">
      <c r="A24" s="1"/>
      <c r="B24" s="15"/>
      <c r="C24" s="15"/>
      <c r="D24" s="15"/>
      <c r="E24" s="16"/>
      <c r="F24" s="16"/>
      <c r="G24" s="14" t="s">
        <v>3</v>
      </c>
      <c r="H24" s="14"/>
      <c r="I24" s="14"/>
      <c r="J24" s="14" t="s">
        <v>3</v>
      </c>
      <c r="K24" s="14"/>
      <c r="L24" s="14"/>
      <c r="M24" s="14"/>
      <c r="N24" s="13">
        <f>N18+N19+N20+N21+N22+N23</f>
        <v>4886.75</v>
      </c>
      <c r="O24" s="13"/>
      <c r="P24" s="3">
        <v>0</v>
      </c>
      <c r="Q24" s="13">
        <f>Q18+Q19+Q20+Q21+Q22+Q23</f>
        <v>4886.75</v>
      </c>
      <c r="R24" s="13"/>
      <c r="S24" s="13"/>
      <c r="T24" s="13"/>
      <c r="U24" s="14" t="s">
        <v>3</v>
      </c>
      <c r="V24" s="14"/>
      <c r="W24" s="1"/>
    </row>
    <row r="25" spans="1:23" ht="34.5" customHeight="1">
      <c r="A25" s="1"/>
      <c r="B25" s="1"/>
      <c r="C25" s="1"/>
      <c r="D25" s="1"/>
      <c r="E25" s="1"/>
      <c r="F25" s="17" t="s">
        <v>27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"/>
    </row>
    <row r="26" spans="1:23" ht="23.25" customHeight="1">
      <c r="A26" s="1"/>
      <c r="B26" s="15">
        <v>32</v>
      </c>
      <c r="C26" s="15"/>
      <c r="D26" s="15"/>
      <c r="E26" s="16">
        <v>43777</v>
      </c>
      <c r="F26" s="16"/>
      <c r="G26" s="14" t="s">
        <v>13</v>
      </c>
      <c r="H26" s="14"/>
      <c r="I26" s="14"/>
      <c r="J26" s="14" t="s">
        <v>28</v>
      </c>
      <c r="K26" s="14"/>
      <c r="L26" s="14"/>
      <c r="M26" s="14"/>
      <c r="N26" s="13">
        <v>384.72</v>
      </c>
      <c r="O26" s="13"/>
      <c r="P26" s="3">
        <v>0</v>
      </c>
      <c r="Q26" s="13">
        <v>384.72</v>
      </c>
      <c r="R26" s="13"/>
      <c r="S26" s="13"/>
      <c r="T26" s="13"/>
      <c r="U26" s="14" t="s">
        <v>29</v>
      </c>
      <c r="V26" s="14"/>
      <c r="W26" s="1"/>
    </row>
    <row r="27" spans="1:23" ht="24.75" customHeight="1">
      <c r="A27" s="1"/>
      <c r="B27" s="15">
        <v>33</v>
      </c>
      <c r="C27" s="15"/>
      <c r="D27" s="15"/>
      <c r="E27" s="16">
        <v>43777</v>
      </c>
      <c r="F27" s="16"/>
      <c r="G27" s="14" t="s">
        <v>13</v>
      </c>
      <c r="H27" s="14"/>
      <c r="I27" s="14"/>
      <c r="J27" s="14" t="s">
        <v>30</v>
      </c>
      <c r="K27" s="14"/>
      <c r="L27" s="14"/>
      <c r="M27" s="14"/>
      <c r="N27" s="13">
        <v>57.71</v>
      </c>
      <c r="O27" s="13"/>
      <c r="P27" s="3">
        <v>0</v>
      </c>
      <c r="Q27" s="13">
        <v>57.71</v>
      </c>
      <c r="R27" s="13"/>
      <c r="S27" s="13"/>
      <c r="T27" s="13"/>
      <c r="U27" s="14" t="s">
        <v>29</v>
      </c>
      <c r="V27" s="14"/>
      <c r="W27" s="1"/>
    </row>
    <row r="28" spans="1:23" ht="22.5" customHeight="1">
      <c r="A28" s="1"/>
      <c r="B28" s="15"/>
      <c r="C28" s="15"/>
      <c r="D28" s="15"/>
      <c r="E28" s="16"/>
      <c r="F28" s="16"/>
      <c r="G28" s="14" t="s">
        <v>3</v>
      </c>
      <c r="H28" s="14"/>
      <c r="I28" s="14"/>
      <c r="J28" s="14" t="s">
        <v>3</v>
      </c>
      <c r="K28" s="14"/>
      <c r="L28" s="14"/>
      <c r="M28" s="14"/>
      <c r="N28" s="13">
        <f>N26+N27</f>
        <v>442.43</v>
      </c>
      <c r="O28" s="13"/>
      <c r="P28" s="3">
        <v>0</v>
      </c>
      <c r="Q28" s="13">
        <v>442.43</v>
      </c>
      <c r="R28" s="13"/>
      <c r="S28" s="13"/>
      <c r="T28" s="13"/>
      <c r="U28" s="14" t="s">
        <v>3</v>
      </c>
      <c r="V28" s="14"/>
      <c r="W28" s="1"/>
    </row>
    <row r="29" spans="1:23" ht="22.5" customHeight="1">
      <c r="A29" s="1"/>
      <c r="B29" s="5"/>
      <c r="C29" s="5"/>
      <c r="D29" s="5"/>
      <c r="E29" s="6"/>
      <c r="F29" s="6"/>
      <c r="G29" s="4"/>
      <c r="H29" s="4"/>
      <c r="I29" s="4"/>
      <c r="J29" s="4"/>
      <c r="K29" s="4"/>
      <c r="L29" s="4"/>
      <c r="M29" s="4"/>
      <c r="N29" s="3"/>
      <c r="O29" s="3"/>
      <c r="P29" s="3"/>
      <c r="Q29" s="3"/>
      <c r="R29" s="3"/>
      <c r="S29" s="3"/>
      <c r="T29" s="3"/>
      <c r="U29" s="4"/>
      <c r="V29" s="4"/>
      <c r="W29" s="1"/>
    </row>
    <row r="30" spans="1:23" ht="22.5" customHeight="1">
      <c r="A30" s="1"/>
      <c r="B30" s="5"/>
      <c r="C30" s="5"/>
      <c r="D30" s="5"/>
      <c r="E30" s="6"/>
      <c r="F30" s="6"/>
      <c r="G30" s="4"/>
      <c r="H30" s="4"/>
      <c r="I30" s="4"/>
      <c r="J30" s="4"/>
      <c r="K30" s="4"/>
      <c r="L30" s="4"/>
      <c r="M30" s="4"/>
      <c r="N30" s="3"/>
      <c r="O30" s="3"/>
      <c r="P30" s="3"/>
      <c r="Q30" s="3"/>
      <c r="R30" s="3"/>
      <c r="S30" s="3"/>
      <c r="T30" s="3"/>
      <c r="U30" s="4"/>
      <c r="V30" s="4"/>
      <c r="W30" s="1"/>
    </row>
    <row r="31" spans="1:23" ht="22.5" customHeight="1">
      <c r="A31" s="1"/>
      <c r="B31" s="5"/>
      <c r="C31" s="5"/>
      <c r="D31" s="5"/>
      <c r="E31" s="6"/>
      <c r="F31" s="6"/>
      <c r="G31" s="4"/>
      <c r="H31" s="4"/>
      <c r="I31" s="4"/>
      <c r="J31" s="4"/>
      <c r="K31" s="4"/>
      <c r="L31" s="4"/>
      <c r="M31" s="4"/>
      <c r="N31" s="3"/>
      <c r="O31" s="3"/>
      <c r="P31" s="3"/>
      <c r="Q31" s="3"/>
      <c r="R31" s="3"/>
      <c r="S31" s="3"/>
      <c r="T31" s="3"/>
      <c r="U31" s="4"/>
      <c r="V31" s="4"/>
      <c r="W31" s="1"/>
    </row>
    <row r="32" spans="1:23" ht="22.5" customHeight="1">
      <c r="A32" s="1"/>
      <c r="B32" s="5"/>
      <c r="C32" s="5"/>
      <c r="D32" s="5"/>
      <c r="E32" s="6"/>
      <c r="F32" s="6"/>
      <c r="G32" s="4"/>
      <c r="H32" s="4"/>
      <c r="I32" s="4"/>
      <c r="J32" s="4"/>
      <c r="K32" s="4"/>
      <c r="L32" s="4"/>
      <c r="M32" s="4"/>
      <c r="N32" s="3"/>
      <c r="O32" s="3"/>
      <c r="P32" s="3"/>
      <c r="Q32" s="3"/>
      <c r="R32" s="3"/>
      <c r="S32" s="3"/>
      <c r="T32" s="3"/>
      <c r="U32" s="4"/>
      <c r="V32" s="4"/>
      <c r="W32" s="1"/>
    </row>
    <row r="33" spans="1:23" ht="15" customHeight="1">
      <c r="A33" s="1"/>
      <c r="B33" s="1"/>
      <c r="C33" s="1"/>
      <c r="D33" s="1"/>
      <c r="E33" s="1"/>
      <c r="F33" s="17" t="s">
        <v>31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"/>
    </row>
    <row r="34" spans="1:23" ht="18" customHeight="1">
      <c r="A34" s="1"/>
      <c r="B34" s="15">
        <v>37</v>
      </c>
      <c r="C34" s="15"/>
      <c r="D34" s="15"/>
      <c r="E34" s="16">
        <v>43769</v>
      </c>
      <c r="F34" s="16"/>
      <c r="G34" s="14" t="s">
        <v>13</v>
      </c>
      <c r="H34" s="14"/>
      <c r="I34" s="14"/>
      <c r="J34" s="14" t="s">
        <v>33</v>
      </c>
      <c r="K34" s="14"/>
      <c r="L34" s="14"/>
      <c r="M34" s="14"/>
      <c r="N34" s="13">
        <v>2096.72</v>
      </c>
      <c r="O34" s="13"/>
      <c r="P34" s="3">
        <v>0</v>
      </c>
      <c r="Q34" s="13">
        <v>2096.72</v>
      </c>
      <c r="R34" s="13"/>
      <c r="S34" s="13"/>
      <c r="T34" s="13"/>
      <c r="U34" s="14" t="s">
        <v>32</v>
      </c>
      <c r="V34" s="14"/>
      <c r="W34" s="1"/>
    </row>
    <row r="35" spans="1:2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8" customHeight="1">
      <c r="A36" s="1"/>
      <c r="B36" s="15"/>
      <c r="C36" s="15"/>
      <c r="D36" s="15"/>
      <c r="E36" s="16"/>
      <c r="F36" s="16"/>
      <c r="G36" s="14" t="s">
        <v>3</v>
      </c>
      <c r="H36" s="14"/>
      <c r="I36" s="14"/>
      <c r="J36" s="14" t="s">
        <v>3</v>
      </c>
      <c r="K36" s="14"/>
      <c r="L36" s="14"/>
      <c r="M36" s="14"/>
      <c r="N36" s="13">
        <v>2096.72</v>
      </c>
      <c r="O36" s="13"/>
      <c r="P36" s="3">
        <v>0</v>
      </c>
      <c r="Q36" s="13">
        <v>2096.72</v>
      </c>
      <c r="R36" s="13"/>
      <c r="S36" s="13"/>
      <c r="T36" s="13"/>
      <c r="U36" s="14" t="s">
        <v>3</v>
      </c>
      <c r="V36" s="14"/>
      <c r="W36" s="1"/>
    </row>
    <row r="37" spans="1:23" ht="18" customHeight="1">
      <c r="A37" s="1"/>
      <c r="B37" s="5"/>
      <c r="C37" s="5"/>
      <c r="D37" s="5"/>
      <c r="E37" s="6"/>
      <c r="F37" s="6"/>
      <c r="G37" s="4"/>
      <c r="H37" s="4"/>
      <c r="I37" s="4"/>
      <c r="J37" s="4"/>
      <c r="K37" s="4"/>
      <c r="L37" s="4"/>
      <c r="M37" s="4"/>
      <c r="N37" s="3"/>
      <c r="O37" s="3"/>
      <c r="P37" s="3"/>
      <c r="Q37" s="3"/>
      <c r="R37" s="3"/>
      <c r="S37" s="3"/>
      <c r="T37" s="3"/>
      <c r="U37" s="4"/>
      <c r="V37" s="4"/>
      <c r="W37" s="1"/>
    </row>
    <row r="38" spans="1:23" ht="22.5" customHeight="1">
      <c r="A38" s="1"/>
      <c r="B38" s="1"/>
      <c r="C38" s="1"/>
      <c r="D38" s="1"/>
      <c r="E38" s="1"/>
      <c r="F38" s="17" t="s">
        <v>34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"/>
    </row>
    <row r="39" spans="1:23" ht="22.5" customHeight="1">
      <c r="A39" s="1"/>
      <c r="B39" s="15">
        <v>40</v>
      </c>
      <c r="C39" s="15"/>
      <c r="D39" s="15"/>
      <c r="E39" s="16">
        <v>43777</v>
      </c>
      <c r="F39" s="16"/>
      <c r="G39" s="14" t="s">
        <v>13</v>
      </c>
      <c r="H39" s="14"/>
      <c r="I39" s="14"/>
      <c r="J39" s="14" t="s">
        <v>36</v>
      </c>
      <c r="K39" s="14"/>
      <c r="L39" s="14"/>
      <c r="M39" s="14"/>
      <c r="N39" s="13">
        <v>8233.02</v>
      </c>
      <c r="O39" s="13"/>
      <c r="P39" s="3">
        <v>121.83</v>
      </c>
      <c r="Q39" s="13">
        <v>8111.19</v>
      </c>
      <c r="R39" s="13"/>
      <c r="S39" s="13"/>
      <c r="T39" s="13"/>
      <c r="U39" s="14" t="s">
        <v>35</v>
      </c>
      <c r="V39" s="14"/>
      <c r="W39" s="1"/>
    </row>
    <row r="40" spans="1:23" ht="18" customHeight="1">
      <c r="A40" s="1"/>
      <c r="B40" s="15"/>
      <c r="C40" s="15"/>
      <c r="D40" s="15"/>
      <c r="E40" s="16"/>
      <c r="F40" s="16"/>
      <c r="G40" s="14" t="s">
        <v>3</v>
      </c>
      <c r="H40" s="14"/>
      <c r="I40" s="14"/>
      <c r="J40" s="14" t="s">
        <v>3</v>
      </c>
      <c r="K40" s="14"/>
      <c r="L40" s="14"/>
      <c r="M40" s="14"/>
      <c r="N40" s="13">
        <v>8233.02</v>
      </c>
      <c r="O40" s="13"/>
      <c r="P40" s="3">
        <v>121.83</v>
      </c>
      <c r="Q40" s="13">
        <f>N40-P40</f>
        <v>8111.1900000000005</v>
      </c>
      <c r="R40" s="13"/>
      <c r="S40" s="13"/>
      <c r="T40" s="13"/>
      <c r="U40" s="14" t="s">
        <v>3</v>
      </c>
      <c r="V40" s="14"/>
      <c r="W40" s="1"/>
    </row>
    <row r="41" spans="1:23" ht="18" customHeight="1">
      <c r="A41" s="1"/>
      <c r="B41" s="1"/>
      <c r="C41" s="1"/>
      <c r="D41" s="1"/>
      <c r="E41" s="12" t="s">
        <v>37</v>
      </c>
      <c r="F41" s="12"/>
      <c r="G41" s="12"/>
      <c r="H41" s="12"/>
      <c r="I41" s="12"/>
      <c r="J41" s="12"/>
      <c r="K41" s="1"/>
      <c r="L41" s="1"/>
      <c r="M41" s="1"/>
      <c r="N41" s="13">
        <f>N11+N16+N24+N28+N36+N40</f>
        <v>19121.86</v>
      </c>
      <c r="O41" s="13"/>
      <c r="P41" s="3">
        <v>121.83</v>
      </c>
      <c r="Q41" s="13">
        <f>Q11+Q16+Q24+Q28+Q36+Q40</f>
        <v>19000.03</v>
      </c>
      <c r="R41" s="13"/>
      <c r="S41" s="13"/>
      <c r="T41" s="13"/>
      <c r="U41" s="1"/>
      <c r="V41" s="1"/>
      <c r="W41" s="1"/>
    </row>
    <row r="44" spans="15:21" ht="12.75">
      <c r="O44" s="10">
        <f>N11+N16+N24+N28+N36+N40</f>
        <v>19121.86</v>
      </c>
      <c r="P44" s="11">
        <v>121.83</v>
      </c>
      <c r="U44" s="10">
        <f>Q11+Q16+Q24+Q28+Q36+Q40</f>
        <v>19000.03</v>
      </c>
    </row>
    <row r="49" ht="12.75">
      <c r="A49" t="s">
        <v>38</v>
      </c>
    </row>
    <row r="50" ht="12.75">
      <c r="A50" t="s">
        <v>39</v>
      </c>
    </row>
  </sheetData>
  <mergeCells count="151">
    <mergeCell ref="B2:V2"/>
    <mergeCell ref="B4:V4"/>
    <mergeCell ref="B5:V5"/>
    <mergeCell ref="F8:V8"/>
    <mergeCell ref="Q6:T6"/>
    <mergeCell ref="U6:V6"/>
    <mergeCell ref="C6:F6"/>
    <mergeCell ref="G6:I6"/>
    <mergeCell ref="J6:M6"/>
    <mergeCell ref="N6:O6"/>
    <mergeCell ref="N11:O11"/>
    <mergeCell ref="Q11:T11"/>
    <mergeCell ref="U11:V11"/>
    <mergeCell ref="B9:D9"/>
    <mergeCell ref="E9:F9"/>
    <mergeCell ref="G9:I9"/>
    <mergeCell ref="J9:M9"/>
    <mergeCell ref="N9:O9"/>
    <mergeCell ref="Q9:T9"/>
    <mergeCell ref="U9:V9"/>
    <mergeCell ref="B11:D11"/>
    <mergeCell ref="E11:F11"/>
    <mergeCell ref="G11:I11"/>
    <mergeCell ref="J11:M11"/>
    <mergeCell ref="F13:V13"/>
    <mergeCell ref="B14:D14"/>
    <mergeCell ref="E14:F14"/>
    <mergeCell ref="G14:I14"/>
    <mergeCell ref="J14:M14"/>
    <mergeCell ref="N14:O14"/>
    <mergeCell ref="Q14:T14"/>
    <mergeCell ref="U14:V14"/>
    <mergeCell ref="N15:O15"/>
    <mergeCell ref="Q15:T15"/>
    <mergeCell ref="U15:V15"/>
    <mergeCell ref="B15:D15"/>
    <mergeCell ref="E15:F15"/>
    <mergeCell ref="G15:I15"/>
    <mergeCell ref="J15:M15"/>
    <mergeCell ref="B16:D16"/>
    <mergeCell ref="E16:F16"/>
    <mergeCell ref="G16:I16"/>
    <mergeCell ref="J16:M16"/>
    <mergeCell ref="F17:V17"/>
    <mergeCell ref="N16:O16"/>
    <mergeCell ref="Q16:T16"/>
    <mergeCell ref="U16:V16"/>
    <mergeCell ref="B18:D18"/>
    <mergeCell ref="E18:F18"/>
    <mergeCell ref="G18:I18"/>
    <mergeCell ref="J18:M18"/>
    <mergeCell ref="N18:O18"/>
    <mergeCell ref="Q18:T18"/>
    <mergeCell ref="U18:V18"/>
    <mergeCell ref="B19:D19"/>
    <mergeCell ref="E19:F19"/>
    <mergeCell ref="G19:I19"/>
    <mergeCell ref="J19:M19"/>
    <mergeCell ref="N19:O19"/>
    <mergeCell ref="Q19:T19"/>
    <mergeCell ref="U19:V19"/>
    <mergeCell ref="B20:D20"/>
    <mergeCell ref="E20:F20"/>
    <mergeCell ref="G20:I20"/>
    <mergeCell ref="J20:M20"/>
    <mergeCell ref="N20:O20"/>
    <mergeCell ref="Q20:T20"/>
    <mergeCell ref="U20:V20"/>
    <mergeCell ref="B21:D21"/>
    <mergeCell ref="E21:F21"/>
    <mergeCell ref="G21:I21"/>
    <mergeCell ref="J21:M21"/>
    <mergeCell ref="N21:O21"/>
    <mergeCell ref="Q21:T21"/>
    <mergeCell ref="U21:V21"/>
    <mergeCell ref="B22:D22"/>
    <mergeCell ref="E22:F22"/>
    <mergeCell ref="G22:I22"/>
    <mergeCell ref="J22:M22"/>
    <mergeCell ref="B23:D23"/>
    <mergeCell ref="E23:F23"/>
    <mergeCell ref="G23:I23"/>
    <mergeCell ref="J23:M23"/>
    <mergeCell ref="N24:O24"/>
    <mergeCell ref="Q24:T24"/>
    <mergeCell ref="U24:V24"/>
    <mergeCell ref="N22:O22"/>
    <mergeCell ref="Q22:T22"/>
    <mergeCell ref="U22:V22"/>
    <mergeCell ref="N23:O23"/>
    <mergeCell ref="Q23:T23"/>
    <mergeCell ref="U23:V23"/>
    <mergeCell ref="B24:D24"/>
    <mergeCell ref="E24:F24"/>
    <mergeCell ref="G24:I24"/>
    <mergeCell ref="J24:M24"/>
    <mergeCell ref="F25:V25"/>
    <mergeCell ref="B26:D26"/>
    <mergeCell ref="E26:F26"/>
    <mergeCell ref="G26:I26"/>
    <mergeCell ref="J26:M26"/>
    <mergeCell ref="N26:O26"/>
    <mergeCell ref="Q26:T26"/>
    <mergeCell ref="U26:V26"/>
    <mergeCell ref="N27:O27"/>
    <mergeCell ref="Q27:T27"/>
    <mergeCell ref="U27:V27"/>
    <mergeCell ref="B27:D27"/>
    <mergeCell ref="E27:F27"/>
    <mergeCell ref="G27:I27"/>
    <mergeCell ref="J27:M27"/>
    <mergeCell ref="B28:D28"/>
    <mergeCell ref="E28:F28"/>
    <mergeCell ref="G28:I28"/>
    <mergeCell ref="J28:M28"/>
    <mergeCell ref="F33:V33"/>
    <mergeCell ref="N28:O28"/>
    <mergeCell ref="Q28:T28"/>
    <mergeCell ref="U28:V28"/>
    <mergeCell ref="N34:O34"/>
    <mergeCell ref="Q34:T34"/>
    <mergeCell ref="U34:V34"/>
    <mergeCell ref="B34:D34"/>
    <mergeCell ref="E34:F34"/>
    <mergeCell ref="G34:I34"/>
    <mergeCell ref="J34:M34"/>
    <mergeCell ref="B36:D36"/>
    <mergeCell ref="E36:F36"/>
    <mergeCell ref="G36:I36"/>
    <mergeCell ref="J36:M36"/>
    <mergeCell ref="F38:V38"/>
    <mergeCell ref="N36:O36"/>
    <mergeCell ref="Q36:T36"/>
    <mergeCell ref="U36:V36"/>
    <mergeCell ref="N39:O39"/>
    <mergeCell ref="Q39:T39"/>
    <mergeCell ref="U39:V39"/>
    <mergeCell ref="B39:D39"/>
    <mergeCell ref="E39:F39"/>
    <mergeCell ref="G39:I39"/>
    <mergeCell ref="J39:M39"/>
    <mergeCell ref="U40:V40"/>
    <mergeCell ref="B40:D40"/>
    <mergeCell ref="E40:F40"/>
    <mergeCell ref="G40:I40"/>
    <mergeCell ref="J40:M40"/>
    <mergeCell ref="E41:J41"/>
    <mergeCell ref="N41:O41"/>
    <mergeCell ref="Q41:T41"/>
    <mergeCell ref="N40:O40"/>
    <mergeCell ref="Q40:T40"/>
  </mergeCells>
  <printOptions/>
  <pageMargins left="0" right="0" top="1.1811023622047245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2019-11-12T12:24:52Z</cp:lastPrinted>
  <dcterms:created xsi:type="dcterms:W3CDTF">2019-11-12T11:41:24Z</dcterms:created>
  <dcterms:modified xsi:type="dcterms:W3CDTF">2019-11-12T12:30:32Z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