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<sst xmlns="http://schemas.openxmlformats.org/spreadsheetml/2006/main" count="68" uniqueCount="37">
  <si>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CAS-BR</t>
  </si>
  <si>
    <t>DSP02010 - LISTA DE VERIFICARE A FACTURILOR PT. DISPOZITIVE MEDICALE</t>
  </si>
  <si>
    <t>IUL2019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</si>
  <si>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</si>
  <si>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</si>
  <si>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</si>
  <si>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</si>
  <si>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</si>
  <si>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</si>
  <si>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</si>
  <si>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</si>
  <si>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</si>
  <si>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</si>
  <si>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30.08.2019</t>
  </si>
  <si>
    <t>FEORP00010344</t>
  </si>
  <si>
    <t>NEWMEDICS COM SRL</t>
  </si>
  <si>
    <t>31.08.2019</t>
  </si>
  <si>
    <t>24896</t>
  </si>
  <si>
    <t>1275</t>
  </si>
  <si>
    <t>24897</t>
  </si>
  <si>
    <t>24895</t>
  </si>
  <si>
    <t>LINDE GAZ ROMANIA SRL</t>
  </si>
  <si>
    <t>1000027627</t>
  </si>
  <si>
    <t>1168</t>
  </si>
  <si>
    <t>1000027630</t>
  </si>
  <si>
    <t>1000027626</t>
  </si>
  <si>
    <t>1000027629</t>
  </si>
  <si>
    <t>1000027632</t>
  </si>
  <si>
    <t>ORTOPROFIL PROD ROMANIA SRL</t>
  </si>
  <si>
    <t>1280</t>
  </si>
  <si>
    <t>0900139</t>
  </si>
  <si>
    <t>0802208</t>
  </si>
  <si>
    <t>AIR LIQUIDE VITALAIRE ROMANIA SRL</t>
  </si>
  <si>
    <t>1308</t>
  </si>
  <si>
    <t>1317</t>
  </si>
  <si>
    <t>TOTAL GENERAL</t>
  </si>
  <si>
    <t>=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</si>
</sst>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1.00390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"/>
    </row>
    <row r="5" spans="1:23" ht="18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 thickBot="1">
      <c r="A8" s="1"/>
      <c r="B8" s="1"/>
      <c r="C8" s="12" t="s">
        <v>4</v>
      </c>
      <c r="D8" s="12"/>
      <c r="E8" s="12"/>
      <c r="F8" s="12"/>
      <c r="G8" s="10" t="s">
        <v>5</v>
      </c>
      <c r="H8" s="10"/>
      <c r="I8" s="10"/>
      <c r="J8" s="10" t="s">
        <v>6</v>
      </c>
      <c r="K8" s="10"/>
      <c r="L8" s="10"/>
      <c r="M8" s="10"/>
      <c r="N8" s="10" t="s">
        <v>7</v>
      </c>
      <c r="O8" s="10"/>
      <c r="P8" s="2" t="s">
        <v>8</v>
      </c>
      <c r="Q8" s="10" t="s">
        <v>9</v>
      </c>
      <c r="R8" s="10"/>
      <c r="S8" s="10"/>
      <c r="T8" s="10"/>
      <c r="U8" s="11" t="s">
        <v>10</v>
      </c>
      <c r="V8" s="11"/>
      <c r="W8" s="1"/>
    </row>
    <row r="9" spans="1:23" ht="23.25" customHeight="1">
      <c r="A9" s="1"/>
      <c r="B9" s="1"/>
      <c r="C9" s="1"/>
      <c r="D9" s="1"/>
      <c r="E9" s="1"/>
      <c r="F9" s="9" t="s">
        <v>11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"/>
    </row>
    <row r="10" spans="1:23" ht="42" customHeight="1">
      <c r="A10" s="1"/>
      <c r="B10" s="14">
        <v>13</v>
      </c>
      <c r="C10" s="14"/>
      <c r="D10" s="14"/>
      <c r="E10" s="15">
        <v>43707</v>
      </c>
      <c r="F10" s="15"/>
      <c r="G10" s="8" t="s">
        <v>13</v>
      </c>
      <c r="H10" s="8"/>
      <c r="I10" s="8"/>
      <c r="J10" s="8" t="s">
        <v>14</v>
      </c>
      <c r="K10" s="8"/>
      <c r="L10" s="8"/>
      <c r="M10" s="8"/>
      <c r="N10" s="13">
        <v>192.36</v>
      </c>
      <c r="O10" s="13"/>
      <c r="P10" s="3">
        <v>0</v>
      </c>
      <c r="Q10" s="13">
        <v>192.36</v>
      </c>
      <c r="R10" s="13"/>
      <c r="S10" s="13"/>
      <c r="T10" s="13"/>
      <c r="U10" s="8" t="s">
        <v>12</v>
      </c>
      <c r="V10" s="8"/>
      <c r="W10" s="1"/>
    </row>
    <row r="11" spans="1:23" ht="18" customHeight="1">
      <c r="A11" s="1"/>
      <c r="B11" s="14"/>
      <c r="C11" s="14"/>
      <c r="D11" s="14"/>
      <c r="E11" s="15"/>
      <c r="F11" s="15"/>
      <c r="G11" s="8" t="s">
        <v>3</v>
      </c>
      <c r="H11" s="8"/>
      <c r="I11" s="8"/>
      <c r="J11" s="8" t="s">
        <v>3</v>
      </c>
      <c r="K11" s="8"/>
      <c r="L11" s="8"/>
      <c r="M11" s="8"/>
      <c r="N11" s="13">
        <v>192.36</v>
      </c>
      <c r="O11" s="13"/>
      <c r="P11" s="3">
        <v>0</v>
      </c>
      <c r="Q11" s="13">
        <v>192.36</v>
      </c>
      <c r="R11" s="13"/>
      <c r="S11" s="13"/>
      <c r="T11" s="13"/>
      <c r="U11" s="8" t="s">
        <v>3</v>
      </c>
      <c r="V11" s="8"/>
      <c r="W11" s="1"/>
    </row>
    <row r="12" spans="1:23" ht="22.5" customHeight="1">
      <c r="A12" s="1"/>
      <c r="B12" s="1"/>
      <c r="C12" s="1"/>
      <c r="D12" s="1"/>
      <c r="E12" s="1"/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"/>
    </row>
    <row r="13" spans="1:23" ht="22.5" customHeight="1">
      <c r="A13" s="1"/>
      <c r="B13" s="14">
        <v>15</v>
      </c>
      <c r="C13" s="14"/>
      <c r="D13" s="14"/>
      <c r="E13" s="15">
        <v>43710</v>
      </c>
      <c r="F13" s="15"/>
      <c r="G13" s="8" t="s">
        <v>16</v>
      </c>
      <c r="H13" s="8"/>
      <c r="I13" s="8"/>
      <c r="J13" s="8" t="s">
        <v>17</v>
      </c>
      <c r="K13" s="8"/>
      <c r="L13" s="8"/>
      <c r="M13" s="8"/>
      <c r="N13" s="13">
        <v>76.94</v>
      </c>
      <c r="O13" s="13"/>
      <c r="P13" s="3">
        <v>0</v>
      </c>
      <c r="Q13" s="13">
        <v>76.94</v>
      </c>
      <c r="R13" s="13"/>
      <c r="S13" s="13"/>
      <c r="T13" s="13"/>
      <c r="U13" s="8" t="s">
        <v>18</v>
      </c>
      <c r="V13" s="8"/>
      <c r="W13" s="1"/>
    </row>
    <row r="14" spans="1:23" ht="22.5" customHeight="1">
      <c r="A14" s="1"/>
      <c r="B14" s="14">
        <v>16</v>
      </c>
      <c r="C14" s="14"/>
      <c r="D14" s="14"/>
      <c r="E14" s="15">
        <v>43710</v>
      </c>
      <c r="F14" s="15"/>
      <c r="G14" s="8" t="s">
        <v>16</v>
      </c>
      <c r="H14" s="8"/>
      <c r="I14" s="8"/>
      <c r="J14" s="8" t="s">
        <v>19</v>
      </c>
      <c r="K14" s="8"/>
      <c r="L14" s="8"/>
      <c r="M14" s="8"/>
      <c r="N14" s="13">
        <v>577.54</v>
      </c>
      <c r="O14" s="13"/>
      <c r="P14" s="3">
        <v>0</v>
      </c>
      <c r="Q14" s="13">
        <v>577.54</v>
      </c>
      <c r="R14" s="13"/>
      <c r="S14" s="13"/>
      <c r="T14" s="13"/>
      <c r="U14" s="8" t="s">
        <v>18</v>
      </c>
      <c r="V14" s="8"/>
      <c r="W14" s="1"/>
    </row>
    <row r="15" spans="1:23" ht="18" customHeight="1">
      <c r="A15" s="1"/>
      <c r="B15" s="14">
        <v>17</v>
      </c>
      <c r="C15" s="14"/>
      <c r="D15" s="14"/>
      <c r="E15" s="15">
        <v>43710</v>
      </c>
      <c r="F15" s="15"/>
      <c r="G15" s="8" t="s">
        <v>16</v>
      </c>
      <c r="H15" s="8"/>
      <c r="I15" s="8"/>
      <c r="J15" s="8" t="s">
        <v>20</v>
      </c>
      <c r="K15" s="8"/>
      <c r="L15" s="8"/>
      <c r="M15" s="8"/>
      <c r="N15" s="13">
        <v>3077.76</v>
      </c>
      <c r="O15" s="13"/>
      <c r="P15" s="3">
        <v>0</v>
      </c>
      <c r="Q15" s="13">
        <v>3077.76</v>
      </c>
      <c r="R15" s="13"/>
      <c r="S15" s="13"/>
      <c r="T15" s="13"/>
      <c r="U15" s="8" t="s">
        <v>18</v>
      </c>
      <c r="V15" s="8"/>
      <c r="W15" s="1"/>
    </row>
    <row r="16" spans="1:23" ht="18" customHeight="1">
      <c r="A16" s="1"/>
      <c r="B16" s="14"/>
      <c r="C16" s="14"/>
      <c r="D16" s="14"/>
      <c r="E16" s="15"/>
      <c r="F16" s="15"/>
      <c r="G16" s="8" t="s">
        <v>3</v>
      </c>
      <c r="H16" s="8"/>
      <c r="I16" s="8"/>
      <c r="J16" s="8" t="s">
        <v>3</v>
      </c>
      <c r="K16" s="8"/>
      <c r="L16" s="8"/>
      <c r="M16" s="8"/>
      <c r="N16" s="13">
        <f>N13+N14+N15</f>
        <v>3732.2400000000002</v>
      </c>
      <c r="O16" s="13"/>
      <c r="P16" s="3">
        <v>0</v>
      </c>
      <c r="Q16" s="13">
        <v>3732.24</v>
      </c>
      <c r="R16" s="13"/>
      <c r="S16" s="13"/>
      <c r="T16" s="13"/>
      <c r="U16" s="8" t="s">
        <v>3</v>
      </c>
      <c r="V16" s="8"/>
      <c r="W16" s="1"/>
    </row>
    <row r="17" spans="1:23" ht="19.5" customHeight="1">
      <c r="A17" s="1"/>
      <c r="B17" s="1"/>
      <c r="C17" s="1"/>
      <c r="D17" s="1"/>
      <c r="E17" s="1"/>
      <c r="F17" s="9" t="s">
        <v>21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"/>
    </row>
    <row r="18" spans="1:23" ht="19.5" customHeight="1">
      <c r="A18" s="1"/>
      <c r="B18" s="14">
        <v>23</v>
      </c>
      <c r="C18" s="14"/>
      <c r="D18" s="14"/>
      <c r="E18" s="15">
        <v>43710</v>
      </c>
      <c r="F18" s="15"/>
      <c r="G18" s="8" t="s">
        <v>16</v>
      </c>
      <c r="H18" s="8"/>
      <c r="I18" s="8"/>
      <c r="J18" s="8" t="s">
        <v>22</v>
      </c>
      <c r="K18" s="8"/>
      <c r="L18" s="8"/>
      <c r="M18" s="8"/>
      <c r="N18" s="13">
        <v>2115.96</v>
      </c>
      <c r="O18" s="13"/>
      <c r="P18" s="3">
        <v>0</v>
      </c>
      <c r="Q18" s="13">
        <v>2115.96</v>
      </c>
      <c r="R18" s="13"/>
      <c r="S18" s="13"/>
      <c r="T18" s="13"/>
      <c r="U18" s="8" t="s">
        <v>23</v>
      </c>
      <c r="V18" s="8"/>
      <c r="W18" s="1"/>
    </row>
    <row r="19" spans="1:23" ht="19.5" customHeight="1">
      <c r="A19" s="1"/>
      <c r="B19" s="14">
        <v>24</v>
      </c>
      <c r="C19" s="14"/>
      <c r="D19" s="14"/>
      <c r="E19" s="15">
        <v>43710</v>
      </c>
      <c r="F19" s="15"/>
      <c r="G19" s="8" t="s">
        <v>16</v>
      </c>
      <c r="H19" s="8"/>
      <c r="I19" s="8"/>
      <c r="J19" s="8" t="s">
        <v>24</v>
      </c>
      <c r="K19" s="8"/>
      <c r="L19" s="8"/>
      <c r="M19" s="8"/>
      <c r="N19" s="13">
        <v>577.54</v>
      </c>
      <c r="O19" s="13"/>
      <c r="P19" s="3">
        <v>0</v>
      </c>
      <c r="Q19" s="13">
        <v>577.54</v>
      </c>
      <c r="R19" s="13"/>
      <c r="S19" s="13"/>
      <c r="T19" s="13"/>
      <c r="U19" s="8" t="s">
        <v>23</v>
      </c>
      <c r="V19" s="8"/>
      <c r="W19" s="1"/>
    </row>
    <row r="20" spans="1:23" ht="18" customHeight="1">
      <c r="A20" s="1"/>
      <c r="B20" s="14">
        <v>25</v>
      </c>
      <c r="C20" s="14"/>
      <c r="D20" s="14"/>
      <c r="E20" s="15">
        <v>43710</v>
      </c>
      <c r="F20" s="15"/>
      <c r="G20" s="8" t="s">
        <v>16</v>
      </c>
      <c r="H20" s="8"/>
      <c r="I20" s="8"/>
      <c r="J20" s="8" t="s">
        <v>25</v>
      </c>
      <c r="K20" s="8"/>
      <c r="L20" s="8"/>
      <c r="M20" s="8"/>
      <c r="N20" s="13">
        <v>166.46</v>
      </c>
      <c r="O20" s="13"/>
      <c r="P20" s="3">
        <v>0</v>
      </c>
      <c r="Q20" s="13">
        <v>166.46</v>
      </c>
      <c r="R20" s="13"/>
      <c r="S20" s="13"/>
      <c r="T20" s="13"/>
      <c r="U20" s="8" t="s">
        <v>23</v>
      </c>
      <c r="V20" s="8"/>
      <c r="W20" s="1"/>
    </row>
    <row r="21" spans="1:23" ht="18" customHeight="1">
      <c r="A21" s="1"/>
      <c r="B21" s="14">
        <v>26</v>
      </c>
      <c r="C21" s="14"/>
      <c r="D21" s="14"/>
      <c r="E21" s="15">
        <v>43710</v>
      </c>
      <c r="F21" s="15"/>
      <c r="G21" s="8" t="s">
        <v>16</v>
      </c>
      <c r="H21" s="8"/>
      <c r="I21" s="8"/>
      <c r="J21" s="8" t="s">
        <v>26</v>
      </c>
      <c r="K21" s="8"/>
      <c r="L21" s="8"/>
      <c r="M21" s="8"/>
      <c r="N21" s="13">
        <v>577.53</v>
      </c>
      <c r="O21" s="13"/>
      <c r="P21" s="3">
        <v>0</v>
      </c>
      <c r="Q21" s="13">
        <v>577.53</v>
      </c>
      <c r="R21" s="13"/>
      <c r="S21" s="13"/>
      <c r="T21" s="13"/>
      <c r="U21" s="8" t="s">
        <v>23</v>
      </c>
      <c r="V21" s="8"/>
      <c r="W21" s="1"/>
    </row>
    <row r="22" spans="1:23" ht="18" customHeight="1">
      <c r="A22" s="1"/>
      <c r="B22" s="14">
        <v>27</v>
      </c>
      <c r="C22" s="14"/>
      <c r="D22" s="14"/>
      <c r="E22" s="15">
        <v>43710</v>
      </c>
      <c r="F22" s="15"/>
      <c r="G22" s="8" t="s">
        <v>16</v>
      </c>
      <c r="H22" s="8"/>
      <c r="I22" s="8"/>
      <c r="J22" s="8" t="s">
        <v>27</v>
      </c>
      <c r="K22" s="8"/>
      <c r="L22" s="8"/>
      <c r="M22" s="8"/>
      <c r="N22" s="13">
        <v>140.85</v>
      </c>
      <c r="O22" s="13"/>
      <c r="P22" s="3">
        <v>0</v>
      </c>
      <c r="Q22" s="13">
        <v>140.85</v>
      </c>
      <c r="R22" s="13"/>
      <c r="S22" s="13"/>
      <c r="T22" s="13"/>
      <c r="U22" s="8" t="s">
        <v>23</v>
      </c>
      <c r="V22" s="8"/>
      <c r="W22" s="1"/>
    </row>
    <row r="23" spans="1:23" ht="18" customHeight="1">
      <c r="A23" s="1"/>
      <c r="B23" s="14"/>
      <c r="C23" s="14"/>
      <c r="D23" s="14"/>
      <c r="E23" s="15"/>
      <c r="F23" s="15"/>
      <c r="G23" s="8" t="s">
        <v>3</v>
      </c>
      <c r="H23" s="8"/>
      <c r="I23" s="8"/>
      <c r="J23" s="8" t="s">
        <v>3</v>
      </c>
      <c r="K23" s="8"/>
      <c r="L23" s="8"/>
      <c r="M23" s="8"/>
      <c r="N23" s="13">
        <f>N18+N19+N20+N21+N22</f>
        <v>3578.3399999999997</v>
      </c>
      <c r="O23" s="13"/>
      <c r="P23" s="3">
        <v>0</v>
      </c>
      <c r="Q23" s="13">
        <v>3578.34</v>
      </c>
      <c r="R23" s="13"/>
      <c r="S23" s="13"/>
      <c r="T23" s="13"/>
      <c r="U23" s="8" t="s">
        <v>3</v>
      </c>
      <c r="V23" s="8"/>
      <c r="W23" s="1"/>
    </row>
    <row r="24" spans="1:23" ht="25.5" customHeight="1">
      <c r="A24" s="1"/>
      <c r="B24" s="1"/>
      <c r="C24" s="1"/>
      <c r="D24" s="1"/>
      <c r="E24" s="1"/>
      <c r="F24" s="9" t="s">
        <v>28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</row>
    <row r="25" spans="1:23" ht="25.5" customHeight="1">
      <c r="A25" s="1"/>
      <c r="B25" s="14">
        <v>32</v>
      </c>
      <c r="C25" s="14"/>
      <c r="D25" s="14"/>
      <c r="E25" s="15">
        <v>43707</v>
      </c>
      <c r="F25" s="15"/>
      <c r="G25" s="8" t="s">
        <v>13</v>
      </c>
      <c r="H25" s="8"/>
      <c r="I25" s="8"/>
      <c r="J25" s="8" t="s">
        <v>30</v>
      </c>
      <c r="K25" s="8"/>
      <c r="L25" s="8"/>
      <c r="M25" s="8"/>
      <c r="N25" s="13">
        <v>2115.96</v>
      </c>
      <c r="O25" s="13"/>
      <c r="P25" s="3">
        <v>0</v>
      </c>
      <c r="Q25" s="13">
        <v>2115.96</v>
      </c>
      <c r="R25" s="13"/>
      <c r="S25" s="13"/>
      <c r="T25" s="13"/>
      <c r="U25" s="8" t="s">
        <v>29</v>
      </c>
      <c r="V25" s="8"/>
      <c r="W25" s="1"/>
    </row>
    <row r="26" spans="1:23" ht="18" customHeight="1">
      <c r="A26" s="1"/>
      <c r="B26" s="14">
        <v>33</v>
      </c>
      <c r="C26" s="14"/>
      <c r="D26" s="14"/>
      <c r="E26" s="15">
        <v>43710</v>
      </c>
      <c r="F26" s="15"/>
      <c r="G26" s="8" t="s">
        <v>13</v>
      </c>
      <c r="H26" s="8"/>
      <c r="I26" s="8"/>
      <c r="J26" s="8" t="s">
        <v>31</v>
      </c>
      <c r="K26" s="8"/>
      <c r="L26" s="8"/>
      <c r="M26" s="8"/>
      <c r="N26" s="13">
        <v>1480.51</v>
      </c>
      <c r="O26" s="13"/>
      <c r="P26" s="3">
        <v>0</v>
      </c>
      <c r="Q26" s="13">
        <v>1480.51</v>
      </c>
      <c r="R26" s="13"/>
      <c r="S26" s="13"/>
      <c r="T26" s="13"/>
      <c r="U26" s="8" t="s">
        <v>29</v>
      </c>
      <c r="V26" s="8"/>
      <c r="W26" s="1"/>
    </row>
    <row r="27" spans="1:23" ht="18" customHeight="1">
      <c r="A27" s="1"/>
      <c r="B27" s="14"/>
      <c r="C27" s="14"/>
      <c r="D27" s="14"/>
      <c r="E27" s="15"/>
      <c r="F27" s="15"/>
      <c r="G27" s="8" t="s">
        <v>3</v>
      </c>
      <c r="H27" s="8"/>
      <c r="I27" s="8"/>
      <c r="J27" s="8" t="s">
        <v>3</v>
      </c>
      <c r="K27" s="8"/>
      <c r="L27" s="8"/>
      <c r="M27" s="8"/>
      <c r="N27" s="13">
        <f>N25+N26</f>
        <v>3596.4700000000003</v>
      </c>
      <c r="O27" s="13"/>
      <c r="P27" s="3">
        <v>0</v>
      </c>
      <c r="Q27" s="13">
        <f>Q25+Q26</f>
        <v>3596.4700000000003</v>
      </c>
      <c r="R27" s="13"/>
      <c r="S27" s="13"/>
      <c r="T27" s="13"/>
      <c r="U27" s="8" t="s">
        <v>3</v>
      </c>
      <c r="V27" s="8"/>
      <c r="W27" s="1"/>
    </row>
    <row r="28" spans="1:23" ht="24.75" customHeight="1">
      <c r="A28" s="1"/>
      <c r="B28" s="1"/>
      <c r="C28" s="1"/>
      <c r="D28" s="1"/>
      <c r="E28" s="1"/>
      <c r="F28" s="9" t="s">
        <v>32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</row>
    <row r="29" spans="1:23" ht="24.75" customHeight="1">
      <c r="A29" s="1"/>
      <c r="B29" s="14">
        <v>37</v>
      </c>
      <c r="C29" s="14"/>
      <c r="D29" s="14"/>
      <c r="E29" s="15">
        <v>43710</v>
      </c>
      <c r="F29" s="15"/>
      <c r="G29" s="8" t="s">
        <v>16</v>
      </c>
      <c r="H29" s="8"/>
      <c r="I29" s="8"/>
      <c r="J29" s="8" t="s">
        <v>34</v>
      </c>
      <c r="K29" s="8"/>
      <c r="L29" s="8"/>
      <c r="M29" s="8"/>
      <c r="N29" s="13">
        <v>8117.59</v>
      </c>
      <c r="O29" s="13"/>
      <c r="P29" s="3">
        <v>0</v>
      </c>
      <c r="Q29" s="13">
        <v>8117.59</v>
      </c>
      <c r="R29" s="13"/>
      <c r="S29" s="13"/>
      <c r="T29" s="13"/>
      <c r="U29" s="8" t="s">
        <v>33</v>
      </c>
      <c r="V29" s="8"/>
      <c r="W29" s="1"/>
    </row>
    <row r="30" spans="1:23" ht="18" customHeight="1">
      <c r="A30" s="1"/>
      <c r="B30" s="14"/>
      <c r="C30" s="14"/>
      <c r="D30" s="14"/>
      <c r="E30" s="15"/>
      <c r="F30" s="15"/>
      <c r="G30" s="8" t="s">
        <v>3</v>
      </c>
      <c r="H30" s="8"/>
      <c r="I30" s="8"/>
      <c r="J30" s="8" t="s">
        <v>3</v>
      </c>
      <c r="K30" s="8"/>
      <c r="L30" s="8"/>
      <c r="M30" s="8"/>
      <c r="N30" s="13">
        <v>8117.59</v>
      </c>
      <c r="O30" s="13"/>
      <c r="P30" s="3">
        <v>0</v>
      </c>
      <c r="Q30" s="13">
        <v>8117.59</v>
      </c>
      <c r="R30" s="13"/>
      <c r="S30" s="13"/>
      <c r="T30" s="13"/>
      <c r="U30" s="8" t="s">
        <v>3</v>
      </c>
      <c r="V30" s="8"/>
      <c r="W30" s="1"/>
    </row>
    <row r="31" spans="1:23" ht="18" customHeight="1">
      <c r="A31" s="1"/>
      <c r="B31" s="1"/>
      <c r="C31" s="1"/>
      <c r="D31" s="1"/>
      <c r="E31" s="16" t="s">
        <v>35</v>
      </c>
      <c r="F31" s="16"/>
      <c r="G31" s="16"/>
      <c r="H31" s="16"/>
      <c r="I31" s="16"/>
      <c r="J31" s="16"/>
      <c r="K31" s="1"/>
      <c r="L31" s="1"/>
      <c r="M31" s="1"/>
      <c r="N31" s="13">
        <f>N11+N16+N23+N27+N30</f>
        <v>19217</v>
      </c>
      <c r="O31" s="13"/>
      <c r="P31" s="3">
        <v>0</v>
      </c>
      <c r="Q31" s="13">
        <f>Q11+Q16+Q23+Q27+Q30</f>
        <v>19217</v>
      </c>
      <c r="R31" s="13"/>
      <c r="S31" s="13"/>
      <c r="T31" s="13"/>
      <c r="U31" s="1"/>
      <c r="V31" s="1"/>
      <c r="W31" s="1"/>
    </row>
    <row r="33" spans="15:21" ht="12.75">
      <c r="O33" s="4">
        <f>N11+N16+N23+N27+N30</f>
        <v>19217</v>
      </c>
      <c r="U33" s="5">
        <f>Q11+Q16+Q23+Q27+Q30</f>
        <v>19217</v>
      </c>
    </row>
    <row r="35" ht="12.75">
      <c r="O35" t="s">
        <v>36</v>
      </c>
    </row>
  </sheetData>
  <mergeCells count="136">
    <mergeCell ref="E31:J31"/>
    <mergeCell ref="N31:O31"/>
    <mergeCell ref="Q31:T31"/>
    <mergeCell ref="B30:D30"/>
    <mergeCell ref="E30:F30"/>
    <mergeCell ref="G30:I30"/>
    <mergeCell ref="J30:M30"/>
    <mergeCell ref="N30:O30"/>
    <mergeCell ref="Q30:T30"/>
    <mergeCell ref="U30:V30"/>
    <mergeCell ref="B29:D29"/>
    <mergeCell ref="E29:F29"/>
    <mergeCell ref="G29:I29"/>
    <mergeCell ref="J29:M29"/>
    <mergeCell ref="N29:O29"/>
    <mergeCell ref="Q29:T29"/>
    <mergeCell ref="U29:V29"/>
    <mergeCell ref="F28:V28"/>
    <mergeCell ref="B27:D27"/>
    <mergeCell ref="E27:F27"/>
    <mergeCell ref="G27:I27"/>
    <mergeCell ref="J27:M27"/>
    <mergeCell ref="N27:O27"/>
    <mergeCell ref="Q27:T27"/>
    <mergeCell ref="U27:V27"/>
    <mergeCell ref="B26:D26"/>
    <mergeCell ref="E26:F26"/>
    <mergeCell ref="G26:I26"/>
    <mergeCell ref="J26:M26"/>
    <mergeCell ref="N26:O26"/>
    <mergeCell ref="Q26:T26"/>
    <mergeCell ref="U26:V26"/>
    <mergeCell ref="N25:O25"/>
    <mergeCell ref="Q25:T25"/>
    <mergeCell ref="U25:V25"/>
    <mergeCell ref="B25:D25"/>
    <mergeCell ref="E25:F25"/>
    <mergeCell ref="G25:I25"/>
    <mergeCell ref="J25:M25"/>
    <mergeCell ref="F24:V24"/>
    <mergeCell ref="B23:D23"/>
    <mergeCell ref="E23:F23"/>
    <mergeCell ref="G23:I23"/>
    <mergeCell ref="J23:M23"/>
    <mergeCell ref="N23:O23"/>
    <mergeCell ref="Q23:T23"/>
    <mergeCell ref="U23:V23"/>
    <mergeCell ref="N21:O21"/>
    <mergeCell ref="Q21:T21"/>
    <mergeCell ref="U21:V21"/>
    <mergeCell ref="B22:D22"/>
    <mergeCell ref="E22:F22"/>
    <mergeCell ref="G22:I22"/>
    <mergeCell ref="J22:M22"/>
    <mergeCell ref="N22:O22"/>
    <mergeCell ref="Q22:T22"/>
    <mergeCell ref="U22:V22"/>
    <mergeCell ref="B21:D21"/>
    <mergeCell ref="E21:F21"/>
    <mergeCell ref="G21:I21"/>
    <mergeCell ref="J21:M21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B19:D19"/>
    <mergeCell ref="E19:F19"/>
    <mergeCell ref="G19:I19"/>
    <mergeCell ref="J19:M19"/>
    <mergeCell ref="F17:V17"/>
    <mergeCell ref="B18:D18"/>
    <mergeCell ref="E18:F18"/>
    <mergeCell ref="G18:I18"/>
    <mergeCell ref="J18:M18"/>
    <mergeCell ref="N18:O18"/>
    <mergeCell ref="Q18:T18"/>
    <mergeCell ref="U18:V18"/>
    <mergeCell ref="B16:D16"/>
    <mergeCell ref="E16:F16"/>
    <mergeCell ref="G16:I16"/>
    <mergeCell ref="J16:M16"/>
    <mergeCell ref="N16:O16"/>
    <mergeCell ref="Q16:T16"/>
    <mergeCell ref="U16:V16"/>
    <mergeCell ref="N14:O14"/>
    <mergeCell ref="Q14:T14"/>
    <mergeCell ref="U14:V14"/>
    <mergeCell ref="N15:O15"/>
    <mergeCell ref="Q15:T15"/>
    <mergeCell ref="U15:V15"/>
    <mergeCell ref="B15:D15"/>
    <mergeCell ref="E15:F15"/>
    <mergeCell ref="G15:I15"/>
    <mergeCell ref="J15:M15"/>
    <mergeCell ref="B14:D14"/>
    <mergeCell ref="E14:F14"/>
    <mergeCell ref="G14:I14"/>
    <mergeCell ref="J14:M14"/>
    <mergeCell ref="F12:V12"/>
    <mergeCell ref="B13:D13"/>
    <mergeCell ref="E13:F13"/>
    <mergeCell ref="G13:I13"/>
    <mergeCell ref="J13:M13"/>
    <mergeCell ref="N13:O13"/>
    <mergeCell ref="Q13:T13"/>
    <mergeCell ref="U13:V13"/>
    <mergeCell ref="N11:O11"/>
    <mergeCell ref="Q11:T11"/>
    <mergeCell ref="U11:V11"/>
    <mergeCell ref="B11:D11"/>
    <mergeCell ref="E11:F11"/>
    <mergeCell ref="G11:I11"/>
    <mergeCell ref="J11:M11"/>
    <mergeCell ref="N10:O10"/>
    <mergeCell ref="Q10:T10"/>
    <mergeCell ref="U10:V10"/>
    <mergeCell ref="B10:D10"/>
    <mergeCell ref="E10:F10"/>
    <mergeCell ref="G10:I10"/>
    <mergeCell ref="J10:M10"/>
    <mergeCell ref="B2:V2"/>
    <mergeCell ref="B4:V4"/>
    <mergeCell ref="B5:V5"/>
    <mergeCell ref="F9:V9"/>
    <mergeCell ref="Q8:T8"/>
    <mergeCell ref="U8:V8"/>
    <mergeCell ref="C8:F8"/>
    <mergeCell ref="G8:I8"/>
    <mergeCell ref="J8:M8"/>
    <mergeCell ref="N8:O8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2019-09-04T13:24:58Z</cp:lastPrinted>
  <dcterms:created xsi:type="dcterms:W3CDTF">2019-09-04T13:05:08Z</dcterms:created>
  <dcterms:modified xsi:type="dcterms:W3CDTF">2019-09-05T10:17:12Z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