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<sst xmlns="http://schemas.openxmlformats.org/spreadsheetml/2006/main" count="73" uniqueCount="42">
  <si>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CAS-BR</t>
  </si>
  <si>
    <t>DSP02010 - LISTA DE VERIFICARE A FACTURILOR PT. DISPOZITIVE MEDICALE</t>
  </si>
  <si>
    <t>FEB2019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</si>
  <si>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</si>
  <si>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</si>
  <si>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</si>
  <si>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</si>
  <si>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</si>
  <si>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</si>
  <si>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</si>
  <si>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</si>
  <si>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1</t>
  </si>
  <si>
    <t>ORTOPEDICA SRL</t>
  </si>
  <si>
    <t>1279</t>
  </si>
  <si>
    <t>29.03.2019</t>
  </si>
  <si>
    <t>FEORP00009031</t>
  </si>
  <si>
    <t>NEWMEDICS COM SRL</t>
  </si>
  <si>
    <t>31.03.2019</t>
  </si>
  <si>
    <t>22872</t>
  </si>
  <si>
    <t>1275</t>
  </si>
  <si>
    <t>22870</t>
  </si>
  <si>
    <t>22871</t>
  </si>
  <si>
    <t>2</t>
  </si>
  <si>
    <t>LINDE GAZ ROMANIA SRL</t>
  </si>
  <si>
    <t>0072013589</t>
  </si>
  <si>
    <t>1168</t>
  </si>
  <si>
    <t>0072013593</t>
  </si>
  <si>
    <t>30.03.2019</t>
  </si>
  <si>
    <t>0072013597</t>
  </si>
  <si>
    <t>0072013600</t>
  </si>
  <si>
    <t>MEDAIR OXYGEN SOLUTION SRL</t>
  </si>
  <si>
    <t>4526</t>
  </si>
  <si>
    <t>ORTOPROFIL PROD ROMANIA SRL</t>
  </si>
  <si>
    <t>1280</t>
  </si>
  <si>
    <t>0900126</t>
  </si>
  <si>
    <t>AIR LIQUIDE VITALAIRE ROMANIA SRL</t>
  </si>
  <si>
    <t>375</t>
  </si>
  <si>
    <t>1308</t>
  </si>
  <si>
    <t>374</t>
  </si>
  <si>
    <t>TOTAL GENERAL</t>
  </si>
  <si>
    <t>PRESEDINTE DIRECTOR GENERAL       Directie economica                  Directia Relatii Contractuale      Intocmit/validare</t>
  </si>
  <si>
    <t xml:space="preserve">DR.NEDELCU  CAMELIA                  EC.BUDES MARIANA                  DUMITRU POPA                      TIRLEA GABRIELA                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</si>
</sst>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1" fillId="2" borderId="0" xfId="0" applyNumberFormat="1" applyFont="1" applyBorder="1" applyAlignment="1">
      <alignment horizontal="left" vertical="top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31">
      <selection activeCell="T52" sqref="T5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8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 thickBot="1">
      <c r="A7" s="1"/>
      <c r="B7" s="1"/>
      <c r="C7" s="23" t="s">
        <v>4</v>
      </c>
      <c r="D7" s="23"/>
      <c r="E7" s="23"/>
      <c r="F7" s="23"/>
      <c r="G7" s="21" t="s">
        <v>5</v>
      </c>
      <c r="H7" s="21"/>
      <c r="I7" s="21"/>
      <c r="J7" s="21" t="s">
        <v>6</v>
      </c>
      <c r="K7" s="21"/>
      <c r="L7" s="21"/>
      <c r="M7" s="21"/>
      <c r="N7" s="21" t="s">
        <v>7</v>
      </c>
      <c r="O7" s="21"/>
      <c r="P7" s="3" t="s">
        <v>8</v>
      </c>
      <c r="Q7" s="21" t="s">
        <v>9</v>
      </c>
      <c r="R7" s="21"/>
      <c r="S7" s="21"/>
      <c r="T7" s="21"/>
      <c r="U7" s="22" t="s">
        <v>10</v>
      </c>
      <c r="V7" s="22"/>
      <c r="W7" s="1"/>
    </row>
    <row r="8" spans="1:23" ht="21.75" customHeight="1">
      <c r="A8" s="1"/>
      <c r="B8" s="1"/>
      <c r="C8" s="1"/>
      <c r="D8" s="1"/>
      <c r="E8" s="1"/>
      <c r="F8" s="20" t="s">
        <v>12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"/>
    </row>
    <row r="9" spans="1:23" ht="22.5" customHeight="1">
      <c r="A9" s="1"/>
      <c r="B9" s="15">
        <v>18</v>
      </c>
      <c r="C9" s="15"/>
      <c r="D9" s="15"/>
      <c r="E9" s="16">
        <v>43553</v>
      </c>
      <c r="F9" s="16"/>
      <c r="G9" s="14" t="s">
        <v>14</v>
      </c>
      <c r="H9" s="14"/>
      <c r="I9" s="14"/>
      <c r="J9" s="14" t="s">
        <v>15</v>
      </c>
      <c r="K9" s="14"/>
      <c r="L9" s="14"/>
      <c r="M9" s="14"/>
      <c r="N9" s="13">
        <v>141.06</v>
      </c>
      <c r="O9" s="13"/>
      <c r="P9" s="6">
        <v>0</v>
      </c>
      <c r="Q9" s="13">
        <v>141.06</v>
      </c>
      <c r="R9" s="13"/>
      <c r="S9" s="13"/>
      <c r="T9" s="13"/>
      <c r="U9" s="14" t="s">
        <v>13</v>
      </c>
      <c r="V9" s="14"/>
      <c r="W9" s="1"/>
    </row>
    <row r="10" spans="1:23" ht="18" customHeight="1">
      <c r="A10" s="1"/>
      <c r="B10" s="15"/>
      <c r="C10" s="15"/>
      <c r="D10" s="15"/>
      <c r="E10" s="16"/>
      <c r="F10" s="16"/>
      <c r="G10" s="14" t="s">
        <v>3</v>
      </c>
      <c r="H10" s="14"/>
      <c r="I10" s="14"/>
      <c r="J10" s="14" t="s">
        <v>3</v>
      </c>
      <c r="K10" s="14"/>
      <c r="L10" s="14"/>
      <c r="M10" s="14"/>
      <c r="N10" s="13">
        <v>141.06</v>
      </c>
      <c r="O10" s="13"/>
      <c r="P10" s="6">
        <v>0</v>
      </c>
      <c r="Q10" s="13">
        <v>141.06</v>
      </c>
      <c r="R10" s="13"/>
      <c r="S10" s="13"/>
      <c r="T10" s="13"/>
      <c r="U10" s="14" t="s">
        <v>3</v>
      </c>
      <c r="V10" s="14"/>
      <c r="W10" s="1"/>
    </row>
    <row r="11" spans="1:23" ht="18" customHeight="1">
      <c r="A11" s="1"/>
      <c r="B11" s="4"/>
      <c r="C11" s="4"/>
      <c r="D11" s="4"/>
      <c r="E11" s="5"/>
      <c r="F11" s="5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2"/>
      <c r="V11" s="2"/>
      <c r="W11" s="1"/>
    </row>
    <row r="12" spans="1:23" ht="21.75" customHeight="1">
      <c r="A12" s="1"/>
      <c r="B12" s="1"/>
      <c r="C12" s="1"/>
      <c r="D12" s="1"/>
      <c r="E12" s="1"/>
      <c r="F12" s="20" t="s">
        <v>16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"/>
    </row>
    <row r="13" spans="1:23" ht="18" customHeight="1">
      <c r="A13" s="1"/>
      <c r="B13" s="15">
        <v>20</v>
      </c>
      <c r="C13" s="15"/>
      <c r="D13" s="15"/>
      <c r="E13" s="16">
        <v>43556</v>
      </c>
      <c r="F13" s="16"/>
      <c r="G13" s="14" t="s">
        <v>17</v>
      </c>
      <c r="H13" s="14"/>
      <c r="I13" s="14"/>
      <c r="J13" s="14" t="s">
        <v>18</v>
      </c>
      <c r="K13" s="14"/>
      <c r="L13" s="14"/>
      <c r="M13" s="14"/>
      <c r="N13" s="13">
        <v>577.54</v>
      </c>
      <c r="O13" s="13"/>
      <c r="P13" s="6">
        <v>0</v>
      </c>
      <c r="Q13" s="13">
        <v>577.54</v>
      </c>
      <c r="R13" s="13"/>
      <c r="S13" s="13"/>
      <c r="T13" s="13"/>
      <c r="U13" s="14" t="s">
        <v>19</v>
      </c>
      <c r="V13" s="14"/>
      <c r="W13" s="1"/>
    </row>
    <row r="14" spans="1:23" ht="18" customHeight="1">
      <c r="A14" s="1"/>
      <c r="B14" s="15">
        <v>21</v>
      </c>
      <c r="C14" s="15"/>
      <c r="D14" s="15"/>
      <c r="E14" s="16">
        <v>43556</v>
      </c>
      <c r="F14" s="16"/>
      <c r="G14" s="14" t="s">
        <v>17</v>
      </c>
      <c r="H14" s="14"/>
      <c r="I14" s="14"/>
      <c r="J14" s="14" t="s">
        <v>20</v>
      </c>
      <c r="K14" s="14"/>
      <c r="L14" s="14"/>
      <c r="M14" s="14"/>
      <c r="N14" s="13">
        <v>4809</v>
      </c>
      <c r="O14" s="13"/>
      <c r="P14" s="6">
        <v>0</v>
      </c>
      <c r="Q14" s="13">
        <v>4809</v>
      </c>
      <c r="R14" s="13"/>
      <c r="S14" s="13"/>
      <c r="T14" s="13"/>
      <c r="U14" s="14" t="s">
        <v>19</v>
      </c>
      <c r="V14" s="14"/>
      <c r="W14" s="1"/>
    </row>
    <row r="15" spans="1:23" ht="18" customHeight="1">
      <c r="A15" s="1"/>
      <c r="B15" s="15">
        <v>22</v>
      </c>
      <c r="C15" s="15"/>
      <c r="D15" s="15"/>
      <c r="E15" s="16">
        <v>43556</v>
      </c>
      <c r="F15" s="16"/>
      <c r="G15" s="14" t="s">
        <v>17</v>
      </c>
      <c r="H15" s="14"/>
      <c r="I15" s="14"/>
      <c r="J15" s="14" t="s">
        <v>21</v>
      </c>
      <c r="K15" s="14"/>
      <c r="L15" s="14"/>
      <c r="M15" s="14"/>
      <c r="N15" s="13">
        <v>333.42</v>
      </c>
      <c r="O15" s="13"/>
      <c r="P15" s="6">
        <v>0</v>
      </c>
      <c r="Q15" s="13">
        <v>333.42</v>
      </c>
      <c r="R15" s="13"/>
      <c r="S15" s="13"/>
      <c r="T15" s="13"/>
      <c r="U15" s="14" t="s">
        <v>19</v>
      </c>
      <c r="V15" s="14"/>
      <c r="W15" s="1"/>
    </row>
    <row r="16" spans="1:23" ht="27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>
        <v>5719.96</v>
      </c>
      <c r="P16" s="1"/>
      <c r="Q16" s="1"/>
      <c r="R16" s="1"/>
      <c r="S16" s="1"/>
      <c r="T16" s="7">
        <f>Q13+Q14+Q15</f>
        <v>5719.96</v>
      </c>
      <c r="U16" s="1"/>
      <c r="V16" s="1"/>
      <c r="W16" s="1"/>
    </row>
    <row r="17" spans="1:23" ht="2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  <c r="P17" s="1"/>
      <c r="Q17" s="1"/>
      <c r="R17" s="1"/>
      <c r="S17" s="1"/>
      <c r="T17" s="7"/>
      <c r="U17" s="1"/>
      <c r="V17" s="1"/>
      <c r="W17" s="1"/>
    </row>
    <row r="18" spans="1:23" ht="21.75" customHeight="1">
      <c r="A18" s="1"/>
      <c r="B18" s="1"/>
      <c r="C18" s="1"/>
      <c r="D18" s="1"/>
      <c r="E18" s="1"/>
      <c r="F18" s="20" t="s">
        <v>23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"/>
    </row>
    <row r="19" spans="1:23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1"/>
      <c r="B20" s="15">
        <v>30</v>
      </c>
      <c r="C20" s="15"/>
      <c r="D20" s="15"/>
      <c r="E20" s="16">
        <v>43555</v>
      </c>
      <c r="F20" s="16"/>
      <c r="G20" s="14" t="s">
        <v>17</v>
      </c>
      <c r="H20" s="14"/>
      <c r="I20" s="14"/>
      <c r="J20" s="14" t="s">
        <v>24</v>
      </c>
      <c r="K20" s="14"/>
      <c r="L20" s="14"/>
      <c r="M20" s="14"/>
      <c r="N20" s="13">
        <v>467.36</v>
      </c>
      <c r="O20" s="13"/>
      <c r="P20" s="6">
        <v>6.35</v>
      </c>
      <c r="Q20" s="13">
        <v>461.01</v>
      </c>
      <c r="R20" s="13"/>
      <c r="S20" s="13"/>
      <c r="T20" s="13"/>
      <c r="U20" s="14" t="s">
        <v>25</v>
      </c>
      <c r="V20" s="14"/>
      <c r="W20" s="1"/>
    </row>
    <row r="21" spans="1:23" ht="18" customHeight="1">
      <c r="A21" s="1"/>
      <c r="B21" s="15">
        <v>31</v>
      </c>
      <c r="C21" s="15"/>
      <c r="D21" s="15"/>
      <c r="E21" s="16">
        <v>43555</v>
      </c>
      <c r="F21" s="16"/>
      <c r="G21" s="14" t="s">
        <v>17</v>
      </c>
      <c r="H21" s="14"/>
      <c r="I21" s="14"/>
      <c r="J21" s="14" t="s">
        <v>26</v>
      </c>
      <c r="K21" s="14"/>
      <c r="L21" s="14"/>
      <c r="M21" s="14"/>
      <c r="N21" s="13">
        <v>2308.32</v>
      </c>
      <c r="O21" s="13"/>
      <c r="P21" s="6">
        <v>0</v>
      </c>
      <c r="Q21" s="13">
        <v>2308.32</v>
      </c>
      <c r="R21" s="13"/>
      <c r="S21" s="13"/>
      <c r="T21" s="13"/>
      <c r="U21" s="14" t="s">
        <v>25</v>
      </c>
      <c r="V21" s="14"/>
      <c r="W21" s="1"/>
    </row>
    <row r="22" spans="1:23" ht="18" customHeight="1">
      <c r="A22" s="1"/>
      <c r="B22" s="15">
        <v>32</v>
      </c>
      <c r="C22" s="15"/>
      <c r="D22" s="15"/>
      <c r="E22" s="16">
        <v>43555</v>
      </c>
      <c r="F22" s="16"/>
      <c r="G22" s="14" t="s">
        <v>27</v>
      </c>
      <c r="H22" s="14"/>
      <c r="I22" s="14"/>
      <c r="J22" s="14" t="s">
        <v>28</v>
      </c>
      <c r="K22" s="14"/>
      <c r="L22" s="14"/>
      <c r="M22" s="14"/>
      <c r="N22" s="13">
        <v>1732.62</v>
      </c>
      <c r="O22" s="13"/>
      <c r="P22" s="6">
        <v>0</v>
      </c>
      <c r="Q22" s="13">
        <v>1732.62</v>
      </c>
      <c r="R22" s="13"/>
      <c r="S22" s="13"/>
      <c r="T22" s="13"/>
      <c r="U22" s="14" t="s">
        <v>25</v>
      </c>
      <c r="V22" s="14"/>
      <c r="W22" s="1"/>
    </row>
    <row r="23" spans="1:23" ht="18" customHeight="1">
      <c r="A23" s="1"/>
      <c r="B23" s="15">
        <v>33</v>
      </c>
      <c r="C23" s="15"/>
      <c r="D23" s="15"/>
      <c r="E23" s="16">
        <v>43555</v>
      </c>
      <c r="F23" s="16"/>
      <c r="G23" s="14" t="s">
        <v>14</v>
      </c>
      <c r="H23" s="14"/>
      <c r="I23" s="14"/>
      <c r="J23" s="14" t="s">
        <v>29</v>
      </c>
      <c r="K23" s="14"/>
      <c r="L23" s="14"/>
      <c r="M23" s="14"/>
      <c r="N23" s="13">
        <v>140.85</v>
      </c>
      <c r="O23" s="13"/>
      <c r="P23" s="6">
        <v>0</v>
      </c>
      <c r="Q23" s="13">
        <v>140.85</v>
      </c>
      <c r="R23" s="13"/>
      <c r="S23" s="13"/>
      <c r="T23" s="13"/>
      <c r="U23" s="14" t="s">
        <v>25</v>
      </c>
      <c r="V23" s="14"/>
      <c r="W23" s="1"/>
    </row>
    <row r="24" spans="1:23" ht="18" customHeight="1">
      <c r="A24" s="1"/>
      <c r="B24" s="15"/>
      <c r="C24" s="15"/>
      <c r="D24" s="15"/>
      <c r="E24" s="16"/>
      <c r="F24" s="16"/>
      <c r="G24" s="14" t="s">
        <v>3</v>
      </c>
      <c r="H24" s="14"/>
      <c r="I24" s="14"/>
      <c r="J24" s="14" t="s">
        <v>3</v>
      </c>
      <c r="K24" s="14"/>
      <c r="L24" s="14"/>
      <c r="M24" s="14"/>
      <c r="N24" s="13">
        <f>N20+N21+N22+N23</f>
        <v>4649.150000000001</v>
      </c>
      <c r="O24" s="13"/>
      <c r="P24" s="6">
        <v>6.35</v>
      </c>
      <c r="Q24" s="13">
        <f>Q20+Q21+Q22+Q23</f>
        <v>4642.8</v>
      </c>
      <c r="R24" s="13"/>
      <c r="S24" s="13"/>
      <c r="T24" s="13"/>
      <c r="U24" s="14" t="s">
        <v>3</v>
      </c>
      <c r="V24" s="14"/>
      <c r="W24" s="1"/>
    </row>
    <row r="25" spans="1:23" ht="18" customHeight="1">
      <c r="A25" s="1"/>
      <c r="B25" s="4"/>
      <c r="C25" s="4"/>
      <c r="D25" s="4"/>
      <c r="E25" s="5"/>
      <c r="F25" s="5"/>
      <c r="G25" s="2"/>
      <c r="H25" s="2"/>
      <c r="I25" s="2"/>
      <c r="J25" s="2"/>
      <c r="K25" s="2"/>
      <c r="L25" s="2"/>
      <c r="M25" s="2"/>
      <c r="N25" s="6"/>
      <c r="O25" s="6"/>
      <c r="P25" s="6"/>
      <c r="Q25" s="6"/>
      <c r="R25" s="6"/>
      <c r="S25" s="6"/>
      <c r="T25" s="6"/>
      <c r="U25" s="2"/>
      <c r="V25" s="2"/>
      <c r="W25" s="1"/>
    </row>
    <row r="26" spans="1:23" ht="21.75" customHeight="1">
      <c r="A26" s="1"/>
      <c r="B26" s="1"/>
      <c r="C26" s="1"/>
      <c r="D26" s="1"/>
      <c r="E26" s="1"/>
      <c r="F26" s="20" t="s">
        <v>30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"/>
    </row>
    <row r="27" spans="1:23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5">
        <v>35</v>
      </c>
      <c r="C28" s="15"/>
      <c r="D28" s="15"/>
      <c r="E28" s="16">
        <v>43556</v>
      </c>
      <c r="F28" s="16"/>
      <c r="G28" s="14" t="s">
        <v>17</v>
      </c>
      <c r="H28" s="14"/>
      <c r="I28" s="14"/>
      <c r="J28" s="14" t="s">
        <v>11</v>
      </c>
      <c r="K28" s="14"/>
      <c r="L28" s="14"/>
      <c r="M28" s="14"/>
      <c r="N28" s="13">
        <v>147.48</v>
      </c>
      <c r="O28" s="13"/>
      <c r="P28" s="6">
        <v>0</v>
      </c>
      <c r="Q28" s="13">
        <v>147.48</v>
      </c>
      <c r="R28" s="13"/>
      <c r="S28" s="13"/>
      <c r="T28" s="13"/>
      <c r="U28" s="14" t="s">
        <v>31</v>
      </c>
      <c r="V28" s="14"/>
      <c r="W28" s="1"/>
    </row>
    <row r="29" spans="1:23" ht="18" customHeight="1">
      <c r="A29" s="1"/>
      <c r="B29" s="15">
        <v>36</v>
      </c>
      <c r="C29" s="15"/>
      <c r="D29" s="15"/>
      <c r="E29" s="16">
        <v>43556</v>
      </c>
      <c r="F29" s="16"/>
      <c r="G29" s="14" t="s">
        <v>17</v>
      </c>
      <c r="H29" s="14"/>
      <c r="I29" s="14"/>
      <c r="J29" s="14" t="s">
        <v>22</v>
      </c>
      <c r="K29" s="14"/>
      <c r="L29" s="14"/>
      <c r="M29" s="14"/>
      <c r="N29" s="13">
        <v>192.36</v>
      </c>
      <c r="O29" s="13"/>
      <c r="P29" s="6">
        <v>0</v>
      </c>
      <c r="Q29" s="13">
        <v>192.36</v>
      </c>
      <c r="R29" s="13"/>
      <c r="S29" s="13"/>
      <c r="T29" s="13"/>
      <c r="U29" s="14" t="s">
        <v>31</v>
      </c>
      <c r="V29" s="14"/>
      <c r="W29" s="1"/>
    </row>
    <row r="30" spans="1:23" ht="18" customHeight="1">
      <c r="A30" s="1"/>
      <c r="B30" s="15"/>
      <c r="C30" s="15"/>
      <c r="D30" s="15"/>
      <c r="E30" s="16"/>
      <c r="F30" s="16"/>
      <c r="G30" s="14" t="s">
        <v>3</v>
      </c>
      <c r="H30" s="14"/>
      <c r="I30" s="14"/>
      <c r="J30" s="14" t="s">
        <v>3</v>
      </c>
      <c r="K30" s="14"/>
      <c r="L30" s="14"/>
      <c r="M30" s="14"/>
      <c r="N30" s="13">
        <v>339.84</v>
      </c>
      <c r="O30" s="13"/>
      <c r="P30" s="6">
        <v>0</v>
      </c>
      <c r="Q30" s="13">
        <v>339.84</v>
      </c>
      <c r="R30" s="13"/>
      <c r="S30" s="13"/>
      <c r="T30" s="13"/>
      <c r="U30" s="14" t="s">
        <v>3</v>
      </c>
      <c r="V30" s="14"/>
      <c r="W30" s="1"/>
    </row>
    <row r="31" spans="1:23" ht="18" customHeight="1">
      <c r="A31" s="1"/>
      <c r="B31" s="4"/>
      <c r="C31" s="4"/>
      <c r="D31" s="4"/>
      <c r="E31" s="5"/>
      <c r="F31" s="5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6"/>
      <c r="S31" s="6"/>
      <c r="T31" s="6"/>
      <c r="U31" s="2"/>
      <c r="V31" s="2"/>
      <c r="W31" s="1"/>
    </row>
    <row r="32" spans="1:23" ht="18" customHeight="1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21" customHeight="1">
      <c r="A33" s="1"/>
      <c r="B33" s="1"/>
      <c r="C33" s="1"/>
      <c r="D33" s="1"/>
      <c r="E33" s="1"/>
      <c r="F33" s="20" t="s">
        <v>32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"/>
    </row>
    <row r="34" spans="1:23" ht="18" customHeight="1">
      <c r="A34" s="1"/>
      <c r="B34" s="15">
        <v>40</v>
      </c>
      <c r="C34" s="15"/>
      <c r="D34" s="15"/>
      <c r="E34" s="16">
        <v>43553</v>
      </c>
      <c r="F34" s="16"/>
      <c r="G34" s="14" t="s">
        <v>14</v>
      </c>
      <c r="H34" s="14"/>
      <c r="I34" s="14"/>
      <c r="J34" s="14" t="s">
        <v>34</v>
      </c>
      <c r="K34" s="14"/>
      <c r="L34" s="14"/>
      <c r="M34" s="14"/>
      <c r="N34" s="13">
        <v>1923.6</v>
      </c>
      <c r="O34" s="13"/>
      <c r="P34" s="6">
        <v>0</v>
      </c>
      <c r="Q34" s="13">
        <v>1923.6</v>
      </c>
      <c r="R34" s="13"/>
      <c r="S34" s="13"/>
      <c r="T34" s="13"/>
      <c r="U34" s="14" t="s">
        <v>33</v>
      </c>
      <c r="V34" s="14"/>
      <c r="W34" s="1"/>
    </row>
    <row r="35" spans="1:23" ht="18" customHeight="1">
      <c r="A35" s="1"/>
      <c r="B35" s="15"/>
      <c r="C35" s="15"/>
      <c r="D35" s="15"/>
      <c r="E35" s="16"/>
      <c r="F35" s="16"/>
      <c r="G35" s="14" t="s">
        <v>3</v>
      </c>
      <c r="H35" s="14"/>
      <c r="I35" s="14"/>
      <c r="J35" s="14" t="s">
        <v>3</v>
      </c>
      <c r="K35" s="14"/>
      <c r="L35" s="14"/>
      <c r="M35" s="14"/>
      <c r="N35" s="13">
        <v>1923.6</v>
      </c>
      <c r="O35" s="13"/>
      <c r="P35" s="6">
        <v>0</v>
      </c>
      <c r="Q35" s="13">
        <v>1923.6</v>
      </c>
      <c r="R35" s="13"/>
      <c r="S35" s="13"/>
      <c r="T35" s="13"/>
      <c r="U35" s="14" t="s">
        <v>3</v>
      </c>
      <c r="V35" s="14"/>
      <c r="W35" s="1"/>
    </row>
    <row r="36" spans="1:23" ht="18" customHeight="1">
      <c r="A36" s="1"/>
      <c r="B36" s="4"/>
      <c r="C36" s="4"/>
      <c r="D36" s="4"/>
      <c r="E36" s="5"/>
      <c r="F36" s="8"/>
      <c r="G36" s="9"/>
      <c r="H36" s="9"/>
      <c r="I36" s="9"/>
      <c r="J36" s="9"/>
      <c r="K36" s="9"/>
      <c r="L36" s="9"/>
      <c r="M36" s="9"/>
      <c r="N36" s="10"/>
      <c r="O36" s="10"/>
      <c r="P36" s="10"/>
      <c r="Q36" s="10"/>
      <c r="R36" s="10"/>
      <c r="S36" s="10"/>
      <c r="T36" s="10"/>
      <c r="U36" s="9"/>
      <c r="V36" s="11"/>
      <c r="W36" s="1"/>
    </row>
    <row r="37" spans="1:23" ht="21.75" customHeight="1">
      <c r="A37" s="1"/>
      <c r="B37" s="1"/>
      <c r="C37" s="1"/>
      <c r="D37" s="1"/>
      <c r="E37" s="1"/>
      <c r="F37" s="17" t="s">
        <v>35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"/>
    </row>
    <row r="38" spans="1:23" ht="18" customHeight="1">
      <c r="A38" s="1"/>
      <c r="B38" s="15">
        <v>43</v>
      </c>
      <c r="C38" s="15"/>
      <c r="D38" s="15"/>
      <c r="E38" s="16">
        <v>43557</v>
      </c>
      <c r="F38" s="16"/>
      <c r="G38" s="14" t="s">
        <v>17</v>
      </c>
      <c r="H38" s="14"/>
      <c r="I38" s="14"/>
      <c r="J38" s="14" t="s">
        <v>36</v>
      </c>
      <c r="K38" s="14"/>
      <c r="L38" s="14"/>
      <c r="M38" s="14"/>
      <c r="N38" s="13">
        <v>7636.71</v>
      </c>
      <c r="O38" s="13"/>
      <c r="P38" s="6">
        <v>205.18</v>
      </c>
      <c r="Q38" s="13">
        <v>7431.53</v>
      </c>
      <c r="R38" s="13"/>
      <c r="S38" s="13"/>
      <c r="T38" s="13"/>
      <c r="U38" s="14" t="s">
        <v>37</v>
      </c>
      <c r="V38" s="14"/>
      <c r="W38" s="1"/>
    </row>
    <row r="39" spans="1:23" ht="18" customHeight="1">
      <c r="A39" s="1"/>
      <c r="B39" s="15">
        <v>44</v>
      </c>
      <c r="C39" s="15"/>
      <c r="D39" s="15"/>
      <c r="E39" s="16">
        <v>43557</v>
      </c>
      <c r="F39" s="16"/>
      <c r="G39" s="14" t="s">
        <v>17</v>
      </c>
      <c r="H39" s="14"/>
      <c r="I39" s="14"/>
      <c r="J39" s="14" t="s">
        <v>38</v>
      </c>
      <c r="K39" s="14"/>
      <c r="L39" s="14"/>
      <c r="M39" s="14"/>
      <c r="N39" s="13">
        <v>1231.11</v>
      </c>
      <c r="O39" s="13"/>
      <c r="P39" s="6">
        <v>12.83</v>
      </c>
      <c r="Q39" s="13">
        <v>1218.28</v>
      </c>
      <c r="R39" s="13"/>
      <c r="S39" s="13"/>
      <c r="T39" s="13"/>
      <c r="U39" s="14" t="s">
        <v>37</v>
      </c>
      <c r="V39" s="14"/>
      <c r="W39" s="1"/>
    </row>
    <row r="40" spans="1:2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1"/>
      <c r="B41" s="15"/>
      <c r="C41" s="15"/>
      <c r="D41" s="15"/>
      <c r="E41" s="16"/>
      <c r="F41" s="16"/>
      <c r="G41" s="14" t="s">
        <v>3</v>
      </c>
      <c r="H41" s="14"/>
      <c r="I41" s="14"/>
      <c r="J41" s="14" t="s">
        <v>3</v>
      </c>
      <c r="K41" s="14"/>
      <c r="L41" s="14"/>
      <c r="M41" s="14"/>
      <c r="N41" s="13">
        <v>8867.82</v>
      </c>
      <c r="O41" s="13"/>
      <c r="P41" s="6">
        <f>P38+P39</f>
        <v>218.01000000000002</v>
      </c>
      <c r="Q41" s="13">
        <f>Q38+Q39</f>
        <v>8649.81</v>
      </c>
      <c r="R41" s="13"/>
      <c r="S41" s="13"/>
      <c r="T41" s="13"/>
      <c r="U41" s="14" t="s">
        <v>3</v>
      </c>
      <c r="V41" s="14"/>
      <c r="W41" s="1"/>
    </row>
    <row r="42" spans="1:23" ht="18" customHeight="1">
      <c r="A42" s="1"/>
      <c r="B42" s="1"/>
      <c r="C42" s="1"/>
      <c r="D42" s="1"/>
      <c r="E42" s="12" t="s">
        <v>39</v>
      </c>
      <c r="F42" s="12"/>
      <c r="G42" s="12"/>
      <c r="H42" s="12"/>
      <c r="I42" s="12"/>
      <c r="J42" s="12"/>
      <c r="K42" s="1"/>
      <c r="L42" s="1"/>
      <c r="M42" s="1"/>
      <c r="N42" s="13">
        <f>N10+O16+N24+N30+N35+N41</f>
        <v>21641.43</v>
      </c>
      <c r="O42" s="13"/>
      <c r="P42" s="6">
        <f>P24+P41</f>
        <v>224.36</v>
      </c>
      <c r="Q42" s="13">
        <f>N42-P42</f>
        <v>21417.07</v>
      </c>
      <c r="R42" s="13"/>
      <c r="S42" s="13"/>
      <c r="T42" s="13"/>
      <c r="U42" s="1"/>
      <c r="V42" s="1"/>
      <c r="W42" s="1"/>
    </row>
    <row r="47" ht="12.75">
      <c r="A47" t="s">
        <v>40</v>
      </c>
    </row>
    <row r="48" ht="12.75">
      <c r="A48" t="s">
        <v>41</v>
      </c>
    </row>
  </sheetData>
  <mergeCells count="144">
    <mergeCell ref="B2:V2"/>
    <mergeCell ref="B4:V4"/>
    <mergeCell ref="B5:V5"/>
    <mergeCell ref="F8:V8"/>
    <mergeCell ref="Q7:T7"/>
    <mergeCell ref="U7:V7"/>
    <mergeCell ref="C7:F7"/>
    <mergeCell ref="G7:I7"/>
    <mergeCell ref="J7:M7"/>
    <mergeCell ref="N7:O7"/>
    <mergeCell ref="N10:O10"/>
    <mergeCell ref="Q10:T10"/>
    <mergeCell ref="U10:V10"/>
    <mergeCell ref="B9:D9"/>
    <mergeCell ref="E9:F9"/>
    <mergeCell ref="G9:I9"/>
    <mergeCell ref="J9:M9"/>
    <mergeCell ref="N9:O9"/>
    <mergeCell ref="Q9:T9"/>
    <mergeCell ref="U9:V9"/>
    <mergeCell ref="B10:D10"/>
    <mergeCell ref="E10:F10"/>
    <mergeCell ref="G10:I10"/>
    <mergeCell ref="J10:M10"/>
    <mergeCell ref="F12:V12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B15:D15"/>
    <mergeCell ref="E15:F15"/>
    <mergeCell ref="G15:I15"/>
    <mergeCell ref="J15:M15"/>
    <mergeCell ref="N15:O15"/>
    <mergeCell ref="Q15:T15"/>
    <mergeCell ref="U15:V15"/>
    <mergeCell ref="F18:V18"/>
    <mergeCell ref="B20:D20"/>
    <mergeCell ref="E20:F20"/>
    <mergeCell ref="G20:I20"/>
    <mergeCell ref="J20:M20"/>
    <mergeCell ref="N20:O20"/>
    <mergeCell ref="Q20:T20"/>
    <mergeCell ref="U20:V20"/>
    <mergeCell ref="B21:D21"/>
    <mergeCell ref="E21:F21"/>
    <mergeCell ref="G21:I21"/>
    <mergeCell ref="J21:M21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N23:O23"/>
    <mergeCell ref="Q23:T23"/>
    <mergeCell ref="U23:V23"/>
    <mergeCell ref="B23:D23"/>
    <mergeCell ref="E23:F23"/>
    <mergeCell ref="G23:I23"/>
    <mergeCell ref="J23:M23"/>
    <mergeCell ref="N24:O24"/>
    <mergeCell ref="Q24:T24"/>
    <mergeCell ref="U24:V24"/>
    <mergeCell ref="B24:D24"/>
    <mergeCell ref="E24:F24"/>
    <mergeCell ref="G24:I24"/>
    <mergeCell ref="J24:M24"/>
    <mergeCell ref="F26:V26"/>
    <mergeCell ref="B28:D28"/>
    <mergeCell ref="E28:F28"/>
    <mergeCell ref="G28:I28"/>
    <mergeCell ref="J28:M28"/>
    <mergeCell ref="N28:O28"/>
    <mergeCell ref="Q28:T28"/>
    <mergeCell ref="U28:V28"/>
    <mergeCell ref="N29:O29"/>
    <mergeCell ref="Q29:T29"/>
    <mergeCell ref="U29:V29"/>
    <mergeCell ref="B29:D29"/>
    <mergeCell ref="E29:F29"/>
    <mergeCell ref="G29:I29"/>
    <mergeCell ref="J29:M29"/>
    <mergeCell ref="B30:D30"/>
    <mergeCell ref="E30:F30"/>
    <mergeCell ref="G30:I30"/>
    <mergeCell ref="J30:M30"/>
    <mergeCell ref="F33:V33"/>
    <mergeCell ref="N30:O30"/>
    <mergeCell ref="Q30:T30"/>
    <mergeCell ref="U30:V30"/>
    <mergeCell ref="N34:O34"/>
    <mergeCell ref="Q34:T34"/>
    <mergeCell ref="U34:V34"/>
    <mergeCell ref="B34:D34"/>
    <mergeCell ref="E34:F34"/>
    <mergeCell ref="G34:I34"/>
    <mergeCell ref="J34:M34"/>
    <mergeCell ref="N35:O35"/>
    <mergeCell ref="Q35:T35"/>
    <mergeCell ref="U35:V35"/>
    <mergeCell ref="B35:D35"/>
    <mergeCell ref="E35:F35"/>
    <mergeCell ref="G35:I35"/>
    <mergeCell ref="J35:M35"/>
    <mergeCell ref="F37:V37"/>
    <mergeCell ref="B38:D38"/>
    <mergeCell ref="E38:F38"/>
    <mergeCell ref="G38:I38"/>
    <mergeCell ref="J38:M38"/>
    <mergeCell ref="N38:O38"/>
    <mergeCell ref="Q38:T38"/>
    <mergeCell ref="U38:V38"/>
    <mergeCell ref="N39:O39"/>
    <mergeCell ref="Q39:T39"/>
    <mergeCell ref="U39:V39"/>
    <mergeCell ref="B39:D39"/>
    <mergeCell ref="E39:F39"/>
    <mergeCell ref="G39:I39"/>
    <mergeCell ref="J39:M39"/>
    <mergeCell ref="U41:V41"/>
    <mergeCell ref="B41:D41"/>
    <mergeCell ref="E41:F41"/>
    <mergeCell ref="G41:I41"/>
    <mergeCell ref="J41:M41"/>
    <mergeCell ref="E42:J42"/>
    <mergeCell ref="N42:O42"/>
    <mergeCell ref="Q42:T42"/>
    <mergeCell ref="N41:O41"/>
    <mergeCell ref="Q41:T41"/>
  </mergeCells>
  <printOptions/>
  <pageMargins left="0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2019-04-09T13:59:14Z</cp:lastPrinted>
  <dcterms:created xsi:type="dcterms:W3CDTF">2019-04-09T12:57:41Z</dcterms:created>
  <dcterms:modified xsi:type="dcterms:W3CDTF">2019-04-09T13:59:17Z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