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<sst xmlns="http://schemas.openxmlformats.org/spreadsheetml/2006/main" count="64" uniqueCount="34">
  <si>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CAS-BR</t>
  </si>
  <si>
    <t>DSP02010 - LISTA DE VERIFICARE A FACTURILOR PT. DISPOZITIVE MEDICALE</t>
  </si>
  <si>
    <t>DEC2019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</si>
  <si>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</si>
  <si>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</si>
  <si>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</si>
  <si>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</si>
  <si>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</si>
  <si>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</si>
  <si>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</si>
  <si>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</si>
  <si>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ORTOPEDICA SRL</t>
  </si>
  <si>
    <t>1279</t>
  </si>
  <si>
    <t>31.01.2020</t>
  </si>
  <si>
    <t>FEORP00011666</t>
  </si>
  <si>
    <t>NEWMEDICS COM SRL</t>
  </si>
  <si>
    <t>10.02.2020</t>
  </si>
  <si>
    <t>27383</t>
  </si>
  <si>
    <t>1275</t>
  </si>
  <si>
    <t>27382</t>
  </si>
  <si>
    <t>LINDE GAZ ROMANIA SRL</t>
  </si>
  <si>
    <t>1000069098</t>
  </si>
  <si>
    <t>1168</t>
  </si>
  <si>
    <t>1000069099</t>
  </si>
  <si>
    <t>1000069100</t>
  </si>
  <si>
    <t>MEDAIR OXYGEN SOLUTION SRL</t>
  </si>
  <si>
    <t>10</t>
  </si>
  <si>
    <t>4526</t>
  </si>
  <si>
    <t>ORTOPROFIL PROD ROMANIA SRL</t>
  </si>
  <si>
    <t>1280</t>
  </si>
  <si>
    <t>0900156</t>
  </si>
  <si>
    <t>AIR LIQUIDE VITALAIRE ROMANIA SRL</t>
  </si>
  <si>
    <t>1308</t>
  </si>
  <si>
    <t>133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</si>
</sst>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workbookViewId="0" topLeftCell="A31">
      <selection activeCell="A38" sqref="A38:W40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13.00390625" style="0" customWidth="1"/>
    <col min="14" max="14" width="13.8515625" style="0" hidden="1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"/>
    </row>
    <row r="5" spans="1:23" ht="18" customHeight="1">
      <c r="A5" s="1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1"/>
    </row>
    <row r="6" spans="1:23" ht="25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7" customHeight="1">
      <c r="A7" s="1"/>
      <c r="B7" s="1"/>
      <c r="C7" s="10" t="s">
        <v>4</v>
      </c>
      <c r="D7" s="10"/>
      <c r="E7" s="10"/>
      <c r="F7" s="10"/>
      <c r="G7" s="8" t="s">
        <v>5</v>
      </c>
      <c r="H7" s="8"/>
      <c r="I7" s="8"/>
      <c r="J7" s="8" t="s">
        <v>6</v>
      </c>
      <c r="K7" s="8"/>
      <c r="L7" s="8"/>
      <c r="M7" s="8"/>
      <c r="N7" s="8" t="s">
        <v>7</v>
      </c>
      <c r="O7" s="8"/>
      <c r="P7" s="2" t="s">
        <v>8</v>
      </c>
      <c r="Q7" s="8" t="s">
        <v>9</v>
      </c>
      <c r="R7" s="8"/>
      <c r="S7" s="8"/>
      <c r="T7" s="8"/>
      <c r="U7" s="9" t="s">
        <v>10</v>
      </c>
      <c r="V7" s="9"/>
      <c r="W7" s="1"/>
    </row>
    <row r="8" spans="1:23" ht="31.5" customHeight="1">
      <c r="A8" s="1"/>
      <c r="B8" s="1"/>
      <c r="C8" s="1"/>
      <c r="D8" s="1"/>
      <c r="E8" s="1"/>
      <c r="F8" s="11" t="s">
        <v>11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"/>
    </row>
    <row r="9" spans="1:23" ht="29.25" customHeight="1">
      <c r="A9" s="1"/>
      <c r="B9" s="12">
        <v>1</v>
      </c>
      <c r="C9" s="12"/>
      <c r="D9" s="12"/>
      <c r="E9" s="13">
        <v>43871</v>
      </c>
      <c r="F9" s="13"/>
      <c r="G9" s="7" t="s">
        <v>13</v>
      </c>
      <c r="H9" s="7"/>
      <c r="I9" s="7"/>
      <c r="J9" s="7" t="s">
        <v>14</v>
      </c>
      <c r="K9" s="7"/>
      <c r="L9" s="7"/>
      <c r="M9" s="7"/>
      <c r="N9" s="14">
        <v>384.72</v>
      </c>
      <c r="O9" s="14"/>
      <c r="P9" s="3">
        <v>0</v>
      </c>
      <c r="Q9" s="14">
        <v>384.72</v>
      </c>
      <c r="R9" s="14"/>
      <c r="S9" s="14"/>
      <c r="T9" s="14"/>
      <c r="U9" s="7" t="s">
        <v>12</v>
      </c>
      <c r="V9" s="7"/>
      <c r="W9" s="1"/>
    </row>
    <row r="10" spans="1:23" ht="18" customHeight="1">
      <c r="A10" s="1"/>
      <c r="B10" s="12"/>
      <c r="C10" s="12"/>
      <c r="D10" s="12"/>
      <c r="E10" s="13"/>
      <c r="F10" s="13"/>
      <c r="G10" s="7" t="s">
        <v>3</v>
      </c>
      <c r="H10" s="7"/>
      <c r="I10" s="7"/>
      <c r="J10" s="7" t="s">
        <v>3</v>
      </c>
      <c r="K10" s="7"/>
      <c r="L10" s="7"/>
      <c r="M10" s="7"/>
      <c r="N10" s="14">
        <v>384.72</v>
      </c>
      <c r="O10" s="14"/>
      <c r="P10" s="3">
        <v>0</v>
      </c>
      <c r="Q10" s="14">
        <v>384.72</v>
      </c>
      <c r="R10" s="14"/>
      <c r="S10" s="14"/>
      <c r="T10" s="14"/>
      <c r="U10" s="7" t="s">
        <v>3</v>
      </c>
      <c r="V10" s="7"/>
      <c r="W10" s="1"/>
    </row>
    <row r="11" spans="1:23" ht="21.75" customHeight="1">
      <c r="A11" s="1"/>
      <c r="B11" s="1"/>
      <c r="C11" s="1"/>
      <c r="D11" s="1"/>
      <c r="E11" s="1"/>
      <c r="F11" s="11" t="s">
        <v>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"/>
    </row>
    <row r="12" spans="1:23" ht="18" customHeight="1">
      <c r="A12" s="1"/>
      <c r="B12" s="12">
        <v>2</v>
      </c>
      <c r="C12" s="12"/>
      <c r="D12" s="12"/>
      <c r="E12" s="13">
        <v>43871</v>
      </c>
      <c r="F12" s="13"/>
      <c r="G12" s="7" t="s">
        <v>16</v>
      </c>
      <c r="H12" s="7"/>
      <c r="I12" s="7"/>
      <c r="J12" s="7" t="s">
        <v>17</v>
      </c>
      <c r="K12" s="7"/>
      <c r="L12" s="7"/>
      <c r="M12" s="7"/>
      <c r="N12" s="14">
        <v>577.54</v>
      </c>
      <c r="O12" s="14"/>
      <c r="P12" s="3">
        <v>0</v>
      </c>
      <c r="Q12" s="14">
        <v>577.54</v>
      </c>
      <c r="R12" s="14"/>
      <c r="S12" s="14"/>
      <c r="T12" s="14"/>
      <c r="U12" s="7" t="s">
        <v>18</v>
      </c>
      <c r="V12" s="7"/>
      <c r="W12" s="1"/>
    </row>
    <row r="13" spans="1:23" ht="18" customHeight="1">
      <c r="A13" s="1"/>
      <c r="B13" s="12">
        <v>3</v>
      </c>
      <c r="C13" s="12"/>
      <c r="D13" s="12"/>
      <c r="E13" s="13">
        <v>43871</v>
      </c>
      <c r="F13" s="13"/>
      <c r="G13" s="7" t="s">
        <v>16</v>
      </c>
      <c r="H13" s="7"/>
      <c r="I13" s="7"/>
      <c r="J13" s="7" t="s">
        <v>19</v>
      </c>
      <c r="K13" s="7"/>
      <c r="L13" s="7"/>
      <c r="M13" s="7"/>
      <c r="N13" s="14">
        <v>3077.76</v>
      </c>
      <c r="O13" s="14"/>
      <c r="P13" s="3">
        <v>192.36</v>
      </c>
      <c r="Q13" s="14">
        <v>2885.4</v>
      </c>
      <c r="R13" s="14"/>
      <c r="S13" s="14"/>
      <c r="T13" s="14"/>
      <c r="U13" s="7" t="s">
        <v>18</v>
      </c>
      <c r="V13" s="7"/>
      <c r="W13" s="1"/>
    </row>
    <row r="14" spans="1:23" ht="18" customHeight="1">
      <c r="A14" s="1"/>
      <c r="B14" s="12"/>
      <c r="C14" s="12"/>
      <c r="D14" s="12"/>
      <c r="E14" s="13"/>
      <c r="F14" s="13"/>
      <c r="G14" s="7" t="s">
        <v>3</v>
      </c>
      <c r="H14" s="7"/>
      <c r="I14" s="7"/>
      <c r="J14" s="7" t="s">
        <v>3</v>
      </c>
      <c r="K14" s="7"/>
      <c r="L14" s="7"/>
      <c r="M14" s="7"/>
      <c r="N14" s="14">
        <f>N12+N13</f>
        <v>3655.3</v>
      </c>
      <c r="O14" s="14"/>
      <c r="P14" s="3">
        <v>192.36</v>
      </c>
      <c r="Q14" s="14">
        <f>Q12+Q13</f>
        <v>3462.94</v>
      </c>
      <c r="R14" s="14"/>
      <c r="S14" s="14"/>
      <c r="T14" s="14"/>
      <c r="U14" s="7" t="s">
        <v>3</v>
      </c>
      <c r="V14" s="7"/>
      <c r="W14" s="1"/>
    </row>
    <row r="15" spans="1:23" ht="21.75" customHeight="1">
      <c r="A15" s="1"/>
      <c r="B15" s="1"/>
      <c r="C15" s="1"/>
      <c r="D15" s="1"/>
      <c r="E15" s="1"/>
      <c r="F15" s="11" t="s">
        <v>20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"/>
    </row>
    <row r="16" spans="1:23" ht="18" customHeight="1">
      <c r="A16" s="1"/>
      <c r="B16" s="12">
        <v>4</v>
      </c>
      <c r="C16" s="12"/>
      <c r="D16" s="12"/>
      <c r="E16" s="13">
        <v>43871</v>
      </c>
      <c r="F16" s="13"/>
      <c r="G16" s="7" t="s">
        <v>16</v>
      </c>
      <c r="H16" s="7"/>
      <c r="I16" s="7"/>
      <c r="J16" s="7" t="s">
        <v>21</v>
      </c>
      <c r="K16" s="7"/>
      <c r="L16" s="7"/>
      <c r="M16" s="7"/>
      <c r="N16" s="14">
        <v>2115.96</v>
      </c>
      <c r="O16" s="14"/>
      <c r="P16" s="3">
        <v>0</v>
      </c>
      <c r="Q16" s="14">
        <v>2115.96</v>
      </c>
      <c r="R16" s="14"/>
      <c r="S16" s="14"/>
      <c r="T16" s="14"/>
      <c r="U16" s="7" t="s">
        <v>22</v>
      </c>
      <c r="V16" s="7"/>
      <c r="W16" s="1"/>
    </row>
    <row r="17" spans="1:23" ht="18" customHeight="1">
      <c r="A17" s="1"/>
      <c r="B17" s="12">
        <v>5</v>
      </c>
      <c r="C17" s="12"/>
      <c r="D17" s="12"/>
      <c r="E17" s="13">
        <v>43871</v>
      </c>
      <c r="F17" s="13"/>
      <c r="G17" s="7" t="s">
        <v>16</v>
      </c>
      <c r="H17" s="7"/>
      <c r="I17" s="7"/>
      <c r="J17" s="7" t="s">
        <v>23</v>
      </c>
      <c r="K17" s="7"/>
      <c r="L17" s="7"/>
      <c r="M17" s="7"/>
      <c r="N17" s="14">
        <v>1155.08</v>
      </c>
      <c r="O17" s="14"/>
      <c r="P17" s="3">
        <v>0</v>
      </c>
      <c r="Q17" s="14">
        <v>1155.08</v>
      </c>
      <c r="R17" s="14"/>
      <c r="S17" s="14"/>
      <c r="T17" s="14"/>
      <c r="U17" s="7" t="s">
        <v>22</v>
      </c>
      <c r="V17" s="7"/>
      <c r="W17" s="1"/>
    </row>
    <row r="18" spans="1:23" ht="18" customHeight="1">
      <c r="A18" s="1"/>
      <c r="B18" s="12">
        <v>6</v>
      </c>
      <c r="C18" s="12"/>
      <c r="D18" s="12"/>
      <c r="E18" s="13">
        <v>43871</v>
      </c>
      <c r="F18" s="13"/>
      <c r="G18" s="7" t="s">
        <v>16</v>
      </c>
      <c r="H18" s="7"/>
      <c r="I18" s="7"/>
      <c r="J18" s="7" t="s">
        <v>24</v>
      </c>
      <c r="K18" s="7"/>
      <c r="L18" s="7"/>
      <c r="M18" s="7"/>
      <c r="N18" s="14">
        <v>140.85</v>
      </c>
      <c r="O18" s="14"/>
      <c r="P18" s="3">
        <v>0</v>
      </c>
      <c r="Q18" s="14">
        <v>140.85</v>
      </c>
      <c r="R18" s="14"/>
      <c r="S18" s="14"/>
      <c r="T18" s="14"/>
      <c r="U18" s="7" t="s">
        <v>22</v>
      </c>
      <c r="V18" s="7"/>
      <c r="W18" s="1"/>
    </row>
    <row r="19" spans="1:23" ht="18" customHeight="1">
      <c r="A19" s="1"/>
      <c r="B19" s="12"/>
      <c r="C19" s="12"/>
      <c r="D19" s="12"/>
      <c r="E19" s="13"/>
      <c r="F19" s="13"/>
      <c r="G19" s="7" t="s">
        <v>3</v>
      </c>
      <c r="H19" s="7"/>
      <c r="I19" s="7"/>
      <c r="J19" s="7" t="s">
        <v>3</v>
      </c>
      <c r="K19" s="7"/>
      <c r="L19" s="7"/>
      <c r="M19" s="7"/>
      <c r="N19" s="14">
        <f>N16+N17+N18</f>
        <v>3411.89</v>
      </c>
      <c r="O19" s="14"/>
      <c r="P19" s="3">
        <v>0</v>
      </c>
      <c r="Q19" s="14">
        <f>Q16+Q17+Q18</f>
        <v>3411.89</v>
      </c>
      <c r="R19" s="14"/>
      <c r="S19" s="14"/>
      <c r="T19" s="14"/>
      <c r="U19" s="7" t="s">
        <v>3</v>
      </c>
      <c r="V19" s="7"/>
      <c r="W19" s="1"/>
    </row>
    <row r="20" spans="1:23" ht="27" customHeight="1">
      <c r="A20" s="1"/>
      <c r="B20" s="1"/>
      <c r="C20" s="1"/>
      <c r="D20" s="1"/>
      <c r="E20" s="1"/>
      <c r="F20" s="11" t="s">
        <v>25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"/>
    </row>
    <row r="21" spans="1:23" ht="15.75" customHeight="1">
      <c r="A21" s="1"/>
      <c r="B21" s="12">
        <v>7</v>
      </c>
      <c r="C21" s="12"/>
      <c r="D21" s="12"/>
      <c r="E21" s="13">
        <v>43871</v>
      </c>
      <c r="F21" s="13"/>
      <c r="G21" s="7" t="s">
        <v>13</v>
      </c>
      <c r="H21" s="7"/>
      <c r="I21" s="7"/>
      <c r="J21" s="7" t="s">
        <v>26</v>
      </c>
      <c r="K21" s="7"/>
      <c r="L21" s="7"/>
      <c r="M21" s="7"/>
      <c r="N21" s="14">
        <v>1154.16</v>
      </c>
      <c r="O21" s="14"/>
      <c r="P21" s="3">
        <v>0</v>
      </c>
      <c r="Q21" s="14">
        <v>1154.16</v>
      </c>
      <c r="R21" s="14"/>
      <c r="S21" s="14"/>
      <c r="T21" s="14"/>
      <c r="U21" s="7" t="s">
        <v>27</v>
      </c>
      <c r="V21" s="7"/>
      <c r="W21" s="1"/>
    </row>
    <row r="22" spans="1:23" ht="15.75" customHeight="1">
      <c r="A22" s="1"/>
      <c r="B22" s="12"/>
      <c r="C22" s="12"/>
      <c r="D22" s="12"/>
      <c r="E22" s="13"/>
      <c r="F22" s="13"/>
      <c r="G22" s="7" t="s">
        <v>3</v>
      </c>
      <c r="H22" s="7"/>
      <c r="I22" s="7"/>
      <c r="J22" s="7" t="s">
        <v>3</v>
      </c>
      <c r="K22" s="7"/>
      <c r="L22" s="7"/>
      <c r="M22" s="7"/>
      <c r="N22" s="14">
        <v>1154.16</v>
      </c>
      <c r="O22" s="14"/>
      <c r="P22" s="3">
        <v>0</v>
      </c>
      <c r="Q22" s="14">
        <v>1154.16</v>
      </c>
      <c r="R22" s="14"/>
      <c r="S22" s="14"/>
      <c r="T22" s="14"/>
      <c r="U22" s="7" t="s">
        <v>3</v>
      </c>
      <c r="V22" s="7"/>
      <c r="W22" s="1"/>
    </row>
    <row r="23" spans="1:23" ht="27" customHeight="1">
      <c r="A23" s="1"/>
      <c r="B23" s="1"/>
      <c r="C23" s="1"/>
      <c r="D23" s="1"/>
      <c r="E23" s="1"/>
      <c r="F23" s="11" t="s">
        <v>28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"/>
    </row>
    <row r="24" spans="1:23" ht="18" customHeight="1">
      <c r="A24" s="1"/>
      <c r="B24" s="12">
        <v>8</v>
      </c>
      <c r="C24" s="12"/>
      <c r="D24" s="12"/>
      <c r="E24" s="13">
        <v>43871</v>
      </c>
      <c r="F24" s="13"/>
      <c r="G24" s="7" t="s">
        <v>13</v>
      </c>
      <c r="H24" s="7"/>
      <c r="I24" s="7"/>
      <c r="J24" s="7" t="s">
        <v>30</v>
      </c>
      <c r="K24" s="7"/>
      <c r="L24" s="7"/>
      <c r="M24" s="7"/>
      <c r="N24" s="14">
        <v>1442.7</v>
      </c>
      <c r="O24" s="14"/>
      <c r="P24" s="3">
        <v>0</v>
      </c>
      <c r="Q24" s="14">
        <v>1442.7</v>
      </c>
      <c r="R24" s="14"/>
      <c r="S24" s="14"/>
      <c r="T24" s="14"/>
      <c r="U24" s="7" t="s">
        <v>29</v>
      </c>
      <c r="V24" s="7"/>
      <c r="W24" s="1"/>
    </row>
    <row r="25" spans="1:23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>
      <c r="A26" s="1"/>
      <c r="B26" s="12"/>
      <c r="C26" s="12"/>
      <c r="D26" s="12"/>
      <c r="E26" s="13"/>
      <c r="F26" s="13"/>
      <c r="G26" s="7" t="s">
        <v>3</v>
      </c>
      <c r="H26" s="7"/>
      <c r="I26" s="7"/>
      <c r="J26" s="7" t="s">
        <v>3</v>
      </c>
      <c r="K26" s="7"/>
      <c r="L26" s="7"/>
      <c r="M26" s="7"/>
      <c r="N26" s="14">
        <v>1442.7</v>
      </c>
      <c r="O26" s="14"/>
      <c r="P26" s="3">
        <v>0</v>
      </c>
      <c r="Q26" s="14">
        <v>1442.7</v>
      </c>
      <c r="R26" s="14"/>
      <c r="S26" s="14"/>
      <c r="T26" s="14"/>
      <c r="U26" s="7" t="s">
        <v>3</v>
      </c>
      <c r="V26" s="7"/>
      <c r="W26" s="1"/>
    </row>
    <row r="27" spans="1:23" ht="25.5" customHeight="1">
      <c r="A27" s="1"/>
      <c r="B27" s="1"/>
      <c r="C27" s="1"/>
      <c r="D27" s="1"/>
      <c r="E27" s="1"/>
      <c r="F27" s="11" t="s">
        <v>31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"/>
    </row>
    <row r="28" spans="1:23" ht="18" customHeight="1">
      <c r="A28" s="1"/>
      <c r="B28" s="12">
        <v>9</v>
      </c>
      <c r="C28" s="12"/>
      <c r="D28" s="12"/>
      <c r="E28" s="13">
        <v>43871</v>
      </c>
      <c r="F28" s="13"/>
      <c r="G28" s="7" t="s">
        <v>13</v>
      </c>
      <c r="H28" s="7"/>
      <c r="I28" s="7"/>
      <c r="J28" s="7" t="s">
        <v>33</v>
      </c>
      <c r="K28" s="7"/>
      <c r="L28" s="7"/>
      <c r="M28" s="7"/>
      <c r="N28" s="14">
        <v>7200.68</v>
      </c>
      <c r="O28" s="14"/>
      <c r="P28" s="3">
        <v>115.42</v>
      </c>
      <c r="Q28" s="14">
        <v>7085.26</v>
      </c>
      <c r="R28" s="14"/>
      <c r="S28" s="14"/>
      <c r="T28" s="14"/>
      <c r="U28" s="7" t="s">
        <v>32</v>
      </c>
      <c r="V28" s="7"/>
      <c r="W28" s="1"/>
    </row>
    <row r="29" spans="1:23" ht="18" customHeight="1">
      <c r="A29" s="1"/>
      <c r="B29" s="12"/>
      <c r="C29" s="12"/>
      <c r="D29" s="12"/>
      <c r="E29" s="13"/>
      <c r="F29" s="13"/>
      <c r="G29" s="7" t="s">
        <v>3</v>
      </c>
      <c r="H29" s="7"/>
      <c r="I29" s="7"/>
      <c r="J29" s="7" t="s">
        <v>3</v>
      </c>
      <c r="K29" s="7"/>
      <c r="L29" s="7"/>
      <c r="M29" s="7"/>
      <c r="N29" s="14">
        <v>7200.68</v>
      </c>
      <c r="O29" s="14"/>
      <c r="P29" s="3">
        <v>115.42</v>
      </c>
      <c r="Q29" s="14">
        <f>N29-P29</f>
        <v>7085.26</v>
      </c>
      <c r="R29" s="14"/>
      <c r="S29" s="14"/>
      <c r="T29" s="14"/>
      <c r="U29" s="7" t="s">
        <v>3</v>
      </c>
      <c r="V29" s="7"/>
      <c r="W29" s="1"/>
    </row>
    <row r="30" spans="1:23" ht="18" customHeight="1">
      <c r="A30" s="1"/>
      <c r="B30" s="12"/>
      <c r="C30" s="12"/>
      <c r="D30" s="12"/>
      <c r="E30" s="13"/>
      <c r="F30" s="13"/>
      <c r="G30" s="7" t="s">
        <v>3</v>
      </c>
      <c r="H30" s="7"/>
      <c r="I30" s="7"/>
      <c r="J30" s="7" t="s">
        <v>3</v>
      </c>
      <c r="K30" s="7"/>
      <c r="L30" s="7"/>
      <c r="M30" s="7"/>
      <c r="N30" s="14">
        <f>N10+N14+N19+N22+N26+N29</f>
        <v>17249.45</v>
      </c>
      <c r="O30" s="14"/>
      <c r="P30" s="3">
        <f>P14+P29</f>
        <v>307.78000000000003</v>
      </c>
      <c r="Q30" s="14">
        <f>Q10+Q14+Q19+Q22+Q26+Q29</f>
        <v>16941.67</v>
      </c>
      <c r="R30" s="14"/>
      <c r="S30" s="14"/>
      <c r="T30" s="14"/>
      <c r="U30" s="7" t="s">
        <v>3</v>
      </c>
      <c r="V30" s="7"/>
      <c r="W30" s="1"/>
    </row>
    <row r="32" spans="15:21" ht="12.75">
      <c r="O32" s="4">
        <f>N10+N14+N19+N22+N26+N29</f>
        <v>17249.45</v>
      </c>
      <c r="P32" s="4">
        <f>P14+P29</f>
        <v>307.78000000000003</v>
      </c>
      <c r="U32" s="4">
        <f>Q10+Q14+Q19+Q22+Q26+Q29</f>
        <v>16941.67</v>
      </c>
    </row>
    <row r="34" ht="12.75">
      <c r="U34" s="4">
        <f>O32-P32</f>
        <v>16941.670000000002</v>
      </c>
    </row>
  </sheetData>
  <mergeCells count="127">
    <mergeCell ref="N29:O29"/>
    <mergeCell ref="Q29:T29"/>
    <mergeCell ref="U29:V29"/>
    <mergeCell ref="B30:D30"/>
    <mergeCell ref="E30:F30"/>
    <mergeCell ref="G30:I30"/>
    <mergeCell ref="J30:M30"/>
    <mergeCell ref="N30:O30"/>
    <mergeCell ref="Q30:T30"/>
    <mergeCell ref="U30:V30"/>
    <mergeCell ref="B29:D29"/>
    <mergeCell ref="E29:F29"/>
    <mergeCell ref="G29:I29"/>
    <mergeCell ref="J29:M29"/>
    <mergeCell ref="N28:O28"/>
    <mergeCell ref="Q28:T28"/>
    <mergeCell ref="U28:V28"/>
    <mergeCell ref="B28:D28"/>
    <mergeCell ref="E28:F28"/>
    <mergeCell ref="G28:I28"/>
    <mergeCell ref="J28:M28"/>
    <mergeCell ref="N26:O26"/>
    <mergeCell ref="Q26:T26"/>
    <mergeCell ref="U26:V26"/>
    <mergeCell ref="F27:V27"/>
    <mergeCell ref="B26:D26"/>
    <mergeCell ref="E26:F26"/>
    <mergeCell ref="G26:I26"/>
    <mergeCell ref="J26:M26"/>
    <mergeCell ref="N24:O24"/>
    <mergeCell ref="Q24:T24"/>
    <mergeCell ref="U24:V24"/>
    <mergeCell ref="B24:D24"/>
    <mergeCell ref="E24:F24"/>
    <mergeCell ref="G24:I24"/>
    <mergeCell ref="J24:M24"/>
    <mergeCell ref="N22:O22"/>
    <mergeCell ref="Q22:T22"/>
    <mergeCell ref="U22:V22"/>
    <mergeCell ref="F23:V23"/>
    <mergeCell ref="B22:D22"/>
    <mergeCell ref="E22:F22"/>
    <mergeCell ref="G22:I22"/>
    <mergeCell ref="J22:M22"/>
    <mergeCell ref="F20:V20"/>
    <mergeCell ref="B21:D21"/>
    <mergeCell ref="E21:F21"/>
    <mergeCell ref="G21:I21"/>
    <mergeCell ref="J21:M21"/>
    <mergeCell ref="N21:O21"/>
    <mergeCell ref="Q21:T21"/>
    <mergeCell ref="U21:V21"/>
    <mergeCell ref="N18:O18"/>
    <mergeCell ref="Q18:T18"/>
    <mergeCell ref="U18:V18"/>
    <mergeCell ref="B19:D19"/>
    <mergeCell ref="E19:F19"/>
    <mergeCell ref="G19:I19"/>
    <mergeCell ref="J19:M19"/>
    <mergeCell ref="N19:O19"/>
    <mergeCell ref="Q19:T19"/>
    <mergeCell ref="U19:V19"/>
    <mergeCell ref="B18:D18"/>
    <mergeCell ref="E18:F18"/>
    <mergeCell ref="G18:I18"/>
    <mergeCell ref="J18:M18"/>
    <mergeCell ref="N16:O16"/>
    <mergeCell ref="Q16:T16"/>
    <mergeCell ref="U16:V16"/>
    <mergeCell ref="B17:D17"/>
    <mergeCell ref="E17:F17"/>
    <mergeCell ref="G17:I17"/>
    <mergeCell ref="J17:M17"/>
    <mergeCell ref="N17:O17"/>
    <mergeCell ref="Q17:T17"/>
    <mergeCell ref="U17:V17"/>
    <mergeCell ref="B16:D16"/>
    <mergeCell ref="E16:F16"/>
    <mergeCell ref="G16:I16"/>
    <mergeCell ref="J16:M16"/>
    <mergeCell ref="N14:O14"/>
    <mergeCell ref="Q14:T14"/>
    <mergeCell ref="U14:V14"/>
    <mergeCell ref="F15:V15"/>
    <mergeCell ref="B14:D14"/>
    <mergeCell ref="E14:F14"/>
    <mergeCell ref="G14:I14"/>
    <mergeCell ref="J14:M14"/>
    <mergeCell ref="B13:D13"/>
    <mergeCell ref="E13:F13"/>
    <mergeCell ref="G13:I13"/>
    <mergeCell ref="J13:M13"/>
    <mergeCell ref="N12:O12"/>
    <mergeCell ref="Q12:T12"/>
    <mergeCell ref="U12:V12"/>
    <mergeCell ref="N13:O13"/>
    <mergeCell ref="Q13:T13"/>
    <mergeCell ref="U13:V13"/>
    <mergeCell ref="B12:D12"/>
    <mergeCell ref="E12:F12"/>
    <mergeCell ref="G12:I12"/>
    <mergeCell ref="J12:M12"/>
    <mergeCell ref="N10:O10"/>
    <mergeCell ref="Q10:T10"/>
    <mergeCell ref="U10:V10"/>
    <mergeCell ref="F11:V11"/>
    <mergeCell ref="B10:D10"/>
    <mergeCell ref="E10:F10"/>
    <mergeCell ref="G10:I10"/>
    <mergeCell ref="J10:M10"/>
    <mergeCell ref="F8:V8"/>
    <mergeCell ref="B9:D9"/>
    <mergeCell ref="E9:F9"/>
    <mergeCell ref="G9:I9"/>
    <mergeCell ref="J9:M9"/>
    <mergeCell ref="N9:O9"/>
    <mergeCell ref="Q9:T9"/>
    <mergeCell ref="U9:V9"/>
    <mergeCell ref="B2:V2"/>
    <mergeCell ref="B4:V4"/>
    <mergeCell ref="B5:V5"/>
    <mergeCell ref="Q7:T7"/>
    <mergeCell ref="U7:V7"/>
    <mergeCell ref="C7:F7"/>
    <mergeCell ref="G7:I7"/>
    <mergeCell ref="J7:M7"/>
    <mergeCell ref="N7:O7"/>
  </mergeCells>
  <printOptions/>
  <pageMargins left="0" right="0" top="0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2020-02-13T14:38:56Z</cp:lastPrinted>
  <dcterms:created xsi:type="dcterms:W3CDTF">2020-02-13T13:52:50Z</dcterms:created>
  <dcterms:modified xsi:type="dcterms:W3CDTF">2020-02-14T07:16:36Z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