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<sst xmlns="http://schemas.openxmlformats.org/spreadsheetml/2006/main" count="33" uniqueCount="21">
  <si>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CAS-BR</t>
  </si>
  <si>
    <t>DSP02010 - LISTA DE VERIFICARE A FACTURILOR PT. DISPOZITIVE MEDICALE</t>
  </si>
  <si>
    <t>AUG2023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</si>
  <si>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</si>
  <si>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</si>
  <si>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</si>
  <si>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</si>
  <si>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</si>
  <si>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</si>
  <si>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</si>
  <si>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</si>
  <si>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30.09.2023</t>
  </si>
  <si>
    <t>MEDAIR OXYGEN SOLUTION SRL</t>
  </si>
  <si>
    <t>141</t>
  </si>
  <si>
    <t>4526</t>
  </si>
  <si>
    <t>144</t>
  </si>
  <si>
    <t>146</t>
  </si>
  <si>
    <t>142</t>
  </si>
  <si>
    <t>143</t>
  </si>
  <si>
    <t>145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</si>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</sst>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A38" sqref="A38:Y4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28125" style="0" customWidth="1"/>
    <col min="14" max="14" width="0.2890625" style="0" customWidth="1"/>
    <col min="15" max="15" width="13.7109375" style="0" customWidth="1"/>
    <col min="16" max="16" width="10.7109375" style="0" customWidth="1"/>
    <col min="17" max="17" width="1.1484375" style="0" hidden="1" customWidth="1"/>
    <col min="18" max="18" width="1.28515625" style="0" customWidth="1"/>
    <col min="19" max="19" width="7.2812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4.5" customHeight="1">
      <c r="A8" s="1"/>
      <c r="B8" s="1"/>
      <c r="C8" s="7" t="s">
        <v>4</v>
      </c>
      <c r="D8" s="7"/>
      <c r="E8" s="7"/>
      <c r="F8" s="7"/>
      <c r="G8" s="8" t="s">
        <v>5</v>
      </c>
      <c r="H8" s="8"/>
      <c r="I8" s="8"/>
      <c r="J8" s="8" t="s">
        <v>6</v>
      </c>
      <c r="K8" s="8"/>
      <c r="L8" s="8"/>
      <c r="M8" s="8"/>
      <c r="N8" s="8" t="s">
        <v>7</v>
      </c>
      <c r="O8" s="8"/>
      <c r="P8" s="2" t="s">
        <v>8</v>
      </c>
      <c r="Q8" s="8" t="s">
        <v>9</v>
      </c>
      <c r="R8" s="8"/>
      <c r="S8" s="8"/>
      <c r="T8" s="8"/>
      <c r="U8" s="9" t="s">
        <v>10</v>
      </c>
      <c r="V8" s="9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0" t="s">
        <v>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1">
        <v>51</v>
      </c>
      <c r="C13" s="11"/>
      <c r="D13" s="11"/>
      <c r="E13" s="12">
        <v>45215</v>
      </c>
      <c r="F13" s="12"/>
      <c r="G13" s="6" t="s">
        <v>11</v>
      </c>
      <c r="H13" s="6"/>
      <c r="I13" s="6"/>
      <c r="J13" s="6" t="s">
        <v>13</v>
      </c>
      <c r="K13" s="6"/>
      <c r="L13" s="6"/>
      <c r="M13" s="6"/>
      <c r="N13" s="13">
        <v>4254.58</v>
      </c>
      <c r="O13" s="13"/>
      <c r="P13" s="3">
        <f>N13-Q13</f>
        <v>58.01999999999953</v>
      </c>
      <c r="Q13" s="13">
        <v>4196.56</v>
      </c>
      <c r="R13" s="13"/>
      <c r="S13" s="13"/>
      <c r="T13" s="13"/>
      <c r="U13" s="6" t="s">
        <v>14</v>
      </c>
      <c r="V13" s="6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11">
        <v>52</v>
      </c>
      <c r="C15" s="11"/>
      <c r="D15" s="11"/>
      <c r="E15" s="12">
        <v>45215</v>
      </c>
      <c r="F15" s="12"/>
      <c r="G15" s="6" t="s">
        <v>11</v>
      </c>
      <c r="H15" s="6"/>
      <c r="I15" s="6"/>
      <c r="J15" s="6" t="s">
        <v>15</v>
      </c>
      <c r="K15" s="6"/>
      <c r="L15" s="6"/>
      <c r="M15" s="6"/>
      <c r="N15" s="13">
        <v>892.92</v>
      </c>
      <c r="O15" s="13"/>
      <c r="P15" s="3">
        <v>0</v>
      </c>
      <c r="Q15" s="13">
        <v>892.92</v>
      </c>
      <c r="R15" s="13"/>
      <c r="S15" s="13"/>
      <c r="T15" s="13"/>
      <c r="U15" s="6" t="s">
        <v>14</v>
      </c>
      <c r="V15" s="6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>
      <c r="A17" s="1"/>
      <c r="B17" s="11">
        <v>53</v>
      </c>
      <c r="C17" s="11"/>
      <c r="D17" s="11"/>
      <c r="E17" s="12">
        <v>45215</v>
      </c>
      <c r="F17" s="12"/>
      <c r="G17" s="6" t="s">
        <v>11</v>
      </c>
      <c r="H17" s="6"/>
      <c r="I17" s="6"/>
      <c r="J17" s="6" t="s">
        <v>16</v>
      </c>
      <c r="K17" s="6"/>
      <c r="L17" s="6"/>
      <c r="M17" s="6"/>
      <c r="N17" s="13">
        <v>920</v>
      </c>
      <c r="O17" s="13"/>
      <c r="P17" s="3">
        <v>0</v>
      </c>
      <c r="Q17" s="13">
        <v>920</v>
      </c>
      <c r="R17" s="13"/>
      <c r="S17" s="13"/>
      <c r="T17" s="13"/>
      <c r="U17" s="6" t="s">
        <v>14</v>
      </c>
      <c r="V17" s="6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1">
        <v>54</v>
      </c>
      <c r="C19" s="11"/>
      <c r="D19" s="11"/>
      <c r="E19" s="12">
        <v>45215</v>
      </c>
      <c r="F19" s="12"/>
      <c r="G19" s="6" t="s">
        <v>11</v>
      </c>
      <c r="H19" s="6"/>
      <c r="I19" s="6"/>
      <c r="J19" s="6" t="s">
        <v>17</v>
      </c>
      <c r="K19" s="6"/>
      <c r="L19" s="6"/>
      <c r="M19" s="6"/>
      <c r="N19" s="13">
        <v>10244</v>
      </c>
      <c r="O19" s="13"/>
      <c r="P19" s="3">
        <v>0</v>
      </c>
      <c r="Q19" s="13">
        <v>10244</v>
      </c>
      <c r="R19" s="13"/>
      <c r="S19" s="13"/>
      <c r="T19" s="13"/>
      <c r="U19" s="6" t="s">
        <v>14</v>
      </c>
      <c r="V19" s="6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1">
        <v>55</v>
      </c>
      <c r="C21" s="11"/>
      <c r="D21" s="11"/>
      <c r="E21" s="12">
        <v>45215</v>
      </c>
      <c r="F21" s="12"/>
      <c r="G21" s="6" t="s">
        <v>11</v>
      </c>
      <c r="H21" s="6"/>
      <c r="I21" s="6"/>
      <c r="J21" s="6" t="s">
        <v>18</v>
      </c>
      <c r="K21" s="6"/>
      <c r="L21" s="6"/>
      <c r="M21" s="6"/>
      <c r="N21" s="13">
        <v>3232</v>
      </c>
      <c r="O21" s="13"/>
      <c r="P21" s="3">
        <f>N21-Q21</f>
        <v>13.4699999999998</v>
      </c>
      <c r="Q21" s="13">
        <v>3218.53</v>
      </c>
      <c r="R21" s="13"/>
      <c r="S21" s="13"/>
      <c r="T21" s="13"/>
      <c r="U21" s="6" t="s">
        <v>14</v>
      </c>
      <c r="V21" s="6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1">
        <v>56</v>
      </c>
      <c r="C23" s="11"/>
      <c r="D23" s="11"/>
      <c r="E23" s="12">
        <v>45215</v>
      </c>
      <c r="F23" s="12"/>
      <c r="G23" s="6" t="s">
        <v>11</v>
      </c>
      <c r="H23" s="6"/>
      <c r="I23" s="6"/>
      <c r="J23" s="6" t="s">
        <v>19</v>
      </c>
      <c r="K23" s="6"/>
      <c r="L23" s="6"/>
      <c r="M23" s="6"/>
      <c r="N23" s="13">
        <v>258.53</v>
      </c>
      <c r="O23" s="13"/>
      <c r="P23" s="3">
        <v>0</v>
      </c>
      <c r="Q23" s="13">
        <v>258.53</v>
      </c>
      <c r="R23" s="13"/>
      <c r="S23" s="13"/>
      <c r="T23" s="13"/>
      <c r="U23" s="6" t="s">
        <v>14</v>
      </c>
      <c r="V23" s="6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18" customHeight="1">
      <c r="A25" s="1"/>
      <c r="B25" s="11"/>
      <c r="C25" s="11"/>
      <c r="D25" s="11"/>
      <c r="E25" s="12"/>
      <c r="F25" s="12"/>
      <c r="G25" s="6" t="s">
        <v>3</v>
      </c>
      <c r="H25" s="6"/>
      <c r="I25" s="6"/>
      <c r="J25" s="6" t="s">
        <v>3</v>
      </c>
      <c r="K25" s="6"/>
      <c r="L25" s="6"/>
      <c r="M25" s="6"/>
      <c r="N25" s="13">
        <v>19802.03</v>
      </c>
      <c r="O25" s="13"/>
      <c r="P25" s="3">
        <f>P13+P15+P17+P19+P21+P23</f>
        <v>71.48999999999933</v>
      </c>
      <c r="Q25" s="13">
        <f>Q13+Q15+Q17+Q19+Q21+Q23</f>
        <v>19730.539999999997</v>
      </c>
      <c r="R25" s="13"/>
      <c r="S25" s="13"/>
      <c r="T25" s="13"/>
      <c r="U25" s="6" t="s">
        <v>3</v>
      </c>
      <c r="V25" s="6"/>
      <c r="W25" s="1"/>
      <c r="X25" s="15"/>
    </row>
    <row r="26" spans="1:23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"/>
      <c r="C28" s="1"/>
      <c r="D28" s="1"/>
      <c r="E28" s="14" t="s">
        <v>20</v>
      </c>
      <c r="F28" s="14"/>
      <c r="G28" s="14"/>
      <c r="H28" s="14"/>
      <c r="I28" s="14"/>
      <c r="J28" s="14"/>
      <c r="K28" s="1"/>
      <c r="L28" s="1"/>
      <c r="M28" s="1"/>
      <c r="N28" s="13">
        <f>N13+N15+N17+N19+N21+N23</f>
        <v>19802.03</v>
      </c>
      <c r="O28" s="13"/>
      <c r="P28" s="3">
        <v>12961.17</v>
      </c>
      <c r="Q28" s="13">
        <f>Q13+Q15+Q17+Q19+Q21+Q23</f>
        <v>19730.539999999997</v>
      </c>
      <c r="R28" s="13"/>
      <c r="S28" s="13"/>
      <c r="T28" s="13"/>
      <c r="U28" s="1"/>
      <c r="V28" s="1"/>
      <c r="W28" s="1"/>
    </row>
    <row r="39" spans="9:25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</sheetData>
  <mergeCells count="62">
    <mergeCell ref="E28:J28"/>
    <mergeCell ref="N28:O28"/>
    <mergeCell ref="Q28:T28"/>
    <mergeCell ref="N25:O25"/>
    <mergeCell ref="Q25:T25"/>
    <mergeCell ref="U25:V25"/>
    <mergeCell ref="B25:D25"/>
    <mergeCell ref="E25:F25"/>
    <mergeCell ref="G25:I25"/>
    <mergeCell ref="J25:M25"/>
    <mergeCell ref="N23:O23"/>
    <mergeCell ref="Q23:T23"/>
    <mergeCell ref="U23:V23"/>
    <mergeCell ref="B23:D23"/>
    <mergeCell ref="E23:F23"/>
    <mergeCell ref="G23:I23"/>
    <mergeCell ref="J23:M23"/>
    <mergeCell ref="N19:O19"/>
    <mergeCell ref="Q19:T19"/>
    <mergeCell ref="U19:V19"/>
    <mergeCell ref="B21:D21"/>
    <mergeCell ref="E21:F21"/>
    <mergeCell ref="G21:I21"/>
    <mergeCell ref="J21:M21"/>
    <mergeCell ref="N21:O21"/>
    <mergeCell ref="Q21:T21"/>
    <mergeCell ref="U21:V21"/>
    <mergeCell ref="B19:D19"/>
    <mergeCell ref="E19:F19"/>
    <mergeCell ref="G19:I19"/>
    <mergeCell ref="J19:M19"/>
    <mergeCell ref="N15:O15"/>
    <mergeCell ref="Q15:T15"/>
    <mergeCell ref="U15:V15"/>
    <mergeCell ref="B17:D17"/>
    <mergeCell ref="E17:F17"/>
    <mergeCell ref="G17:I17"/>
    <mergeCell ref="J17:M17"/>
    <mergeCell ref="N17:O17"/>
    <mergeCell ref="Q17:T17"/>
    <mergeCell ref="U17:V17"/>
    <mergeCell ref="B15:D15"/>
    <mergeCell ref="E15:F15"/>
    <mergeCell ref="G15:I15"/>
    <mergeCell ref="J15:M15"/>
    <mergeCell ref="F11:V11"/>
    <mergeCell ref="B13:D13"/>
    <mergeCell ref="E13:F13"/>
    <mergeCell ref="G13:I13"/>
    <mergeCell ref="J13:M13"/>
    <mergeCell ref="N13:O13"/>
    <mergeCell ref="Q13:T13"/>
    <mergeCell ref="U13:V13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2023-10-16T14:47:47Z</cp:lastPrinted>
  <dcterms:created xsi:type="dcterms:W3CDTF">2023-10-16T14:39:07Z</dcterms:created>
  <dcterms:modified xsi:type="dcterms:W3CDTF">2023-10-16T14:48:19Z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