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<sst xmlns="http://schemas.openxmlformats.org/spreadsheetml/2006/main" count="219" uniqueCount="97">
  <si>
    <t>CAS-BR</t>
  </si>
  <si>
    <t>DSP02010 - LISTA DE VERIFICARE A FACTURILOR PT. DISPOZITIVE MEDICALE</t>
  </si>
  <si>
    <t>IUN2023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</si>
  <si>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</si>
  <si>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</si>
  <si>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</si>
  <si>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</si>
  <si>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</si>
  <si>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</si>
  <si>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</si>
  <si>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</si>
  <si>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</si>
  <si>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30.06.2023</t>
  </si>
  <si>
    <t>BSF 058</t>
  </si>
  <si>
    <t>4497</t>
  </si>
  <si>
    <t>CLARFON SA</t>
  </si>
  <si>
    <t>CLOF05620</t>
  </si>
  <si>
    <t>643</t>
  </si>
  <si>
    <t>CLOF05619</t>
  </si>
  <si>
    <t>ABVITAMEDICA</t>
  </si>
  <si>
    <t>125</t>
  </si>
  <si>
    <t>1031</t>
  </si>
  <si>
    <t>124</t>
  </si>
  <si>
    <t>AUDIONET SSI</t>
  </si>
  <si>
    <t>10001350</t>
  </si>
  <si>
    <t>1248</t>
  </si>
  <si>
    <t>BIOSINTEX SRL</t>
  </si>
  <si>
    <t>09.06.2023</t>
  </si>
  <si>
    <t>BSX214773</t>
  </si>
  <si>
    <t>640</t>
  </si>
  <si>
    <t>BSX214824</t>
  </si>
  <si>
    <t>AUDIO NOVA SRL</t>
  </si>
  <si>
    <t>19568</t>
  </si>
  <si>
    <t>1251</t>
  </si>
  <si>
    <t>MOTIVATION SRL</t>
  </si>
  <si>
    <t>320230770</t>
  </si>
  <si>
    <t>1274</t>
  </si>
  <si>
    <t>320230690</t>
  </si>
  <si>
    <t>320230689</t>
  </si>
  <si>
    <t>320230769</t>
  </si>
  <si>
    <t>ORTOPEDICA SRL</t>
  </si>
  <si>
    <t>FEORP00021784</t>
  </si>
  <si>
    <t>1279</t>
  </si>
  <si>
    <t>FEORP00021785</t>
  </si>
  <si>
    <t>FEORP00021786</t>
  </si>
  <si>
    <t>TEHNORTOPRO SRL</t>
  </si>
  <si>
    <t>008146</t>
  </si>
  <si>
    <t>1293</t>
  </si>
  <si>
    <t>WESOUND AMG SRL</t>
  </si>
  <si>
    <t>1620</t>
  </si>
  <si>
    <t>4531</t>
  </si>
  <si>
    <t>PHARMA TELNET SRL</t>
  </si>
  <si>
    <t>173</t>
  </si>
  <si>
    <t>1286</t>
  </si>
  <si>
    <t>A&amp;A HEALTHCARE SRL</t>
  </si>
  <si>
    <t>2583</t>
  </si>
  <si>
    <t>4507</t>
  </si>
  <si>
    <t>MEDICAL EXPRESS SRL</t>
  </si>
  <si>
    <t>172</t>
  </si>
  <si>
    <t>1272</t>
  </si>
  <si>
    <t>174</t>
  </si>
  <si>
    <t>INEXTENSO MEDICA SRL</t>
  </si>
  <si>
    <t>165</t>
  </si>
  <si>
    <t>4520</t>
  </si>
  <si>
    <t>LEMA MEDICAL SOLUTIONS SRL</t>
  </si>
  <si>
    <t>BR25</t>
  </si>
  <si>
    <t>4543</t>
  </si>
  <si>
    <t>ORTOPROFIL PROD ROMANIA SRL</t>
  </si>
  <si>
    <t>0900297</t>
  </si>
  <si>
    <t>1280</t>
  </si>
  <si>
    <t>0900301</t>
  </si>
  <si>
    <t>0900298</t>
  </si>
  <si>
    <t>0900300</t>
  </si>
  <si>
    <t>AIR LIQUIDE VITALAIRE ROMANIA SRL</t>
  </si>
  <si>
    <t>1329</t>
  </si>
  <si>
    <t>1308</t>
  </si>
  <si>
    <t>1334</t>
  </si>
  <si>
    <t>1333</t>
  </si>
  <si>
    <t>1335</t>
  </si>
  <si>
    <t>EUROMEDICAL DISTRIBUTION GRUP SRL</t>
  </si>
  <si>
    <t>15458</t>
  </si>
  <si>
    <t>1302</t>
  </si>
  <si>
    <t>MEDICAL SOLUTIONS &amp; STOMIZARE SRL</t>
  </si>
  <si>
    <t>230401</t>
  </si>
  <si>
    <t>4536</t>
  </si>
  <si>
    <t>230430</t>
  </si>
  <si>
    <t>230361</t>
  </si>
  <si>
    <t>MEDICAL SERVICES FOR NEUROLOGY SRL</t>
  </si>
  <si>
    <t>MSNBR 82</t>
  </si>
  <si>
    <t>4519</t>
  </si>
  <si>
    <t>MACRO INTERNATIONAL DISTRIBUTION SRL</t>
  </si>
  <si>
    <t>100506</t>
  </si>
  <si>
    <t>1270</t>
  </si>
  <si>
    <t>ADAPTARE RECUPERARE KINETOTERAPIE SRL</t>
  </si>
  <si>
    <t>4754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</si>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</sst>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4"/>
  <sheetViews>
    <sheetView tabSelected="1" workbookViewId="0" topLeftCell="A166">
      <selection activeCell="A198" sqref="A198:Y20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"/>
    </row>
    <row r="5" spans="1:23" ht="18" customHeight="1">
      <c r="A5" s="1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4" t="s">
        <v>4</v>
      </c>
      <c r="D8" s="14"/>
      <c r="E8" s="14"/>
      <c r="F8" s="14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3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1.75" customHeight="1">
      <c r="A10" s="1"/>
      <c r="B10" s="1"/>
      <c r="C10" s="1"/>
      <c r="D10" s="1"/>
      <c r="E10" s="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"/>
    </row>
    <row r="11" spans="1:23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>
      <c r="A12" s="1"/>
      <c r="B12" s="16">
        <v>1</v>
      </c>
      <c r="C12" s="16"/>
      <c r="D12" s="16"/>
      <c r="E12" s="17">
        <v>45113</v>
      </c>
      <c r="F12" s="17"/>
      <c r="G12" s="10" t="s">
        <v>12</v>
      </c>
      <c r="H12" s="10"/>
      <c r="I12" s="10"/>
      <c r="J12" s="10" t="s">
        <v>13</v>
      </c>
      <c r="K12" s="10"/>
      <c r="L12" s="10"/>
      <c r="M12" s="10"/>
      <c r="N12" s="15">
        <v>1056.16</v>
      </c>
      <c r="O12" s="15"/>
      <c r="P12" s="6">
        <v>0</v>
      </c>
      <c r="Q12" s="15">
        <v>1056.16</v>
      </c>
      <c r="R12" s="15"/>
      <c r="S12" s="15"/>
      <c r="T12" s="15"/>
      <c r="U12" s="10" t="s">
        <v>14</v>
      </c>
      <c r="V12" s="10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16"/>
      <c r="C14" s="16"/>
      <c r="D14" s="16"/>
      <c r="E14" s="17"/>
      <c r="F14" s="17"/>
      <c r="G14" s="10" t="s">
        <v>3</v>
      </c>
      <c r="H14" s="10"/>
      <c r="I14" s="10"/>
      <c r="J14" s="10" t="s">
        <v>3</v>
      </c>
      <c r="K14" s="10"/>
      <c r="L14" s="10"/>
      <c r="M14" s="10"/>
      <c r="N14" s="15">
        <v>1056.16</v>
      </c>
      <c r="O14" s="15"/>
      <c r="P14" s="6">
        <v>0</v>
      </c>
      <c r="Q14" s="15">
        <v>1056.16</v>
      </c>
      <c r="R14" s="15"/>
      <c r="S14" s="15"/>
      <c r="T14" s="15"/>
      <c r="U14" s="10" t="s">
        <v>3</v>
      </c>
      <c r="V14" s="10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1.75" customHeight="1">
      <c r="A16" s="1"/>
      <c r="B16" s="1"/>
      <c r="C16" s="1"/>
      <c r="D16" s="1"/>
      <c r="E16" s="1"/>
      <c r="F16" s="13" t="s">
        <v>15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>
      <c r="A18" s="1"/>
      <c r="B18" s="16">
        <v>2</v>
      </c>
      <c r="C18" s="16"/>
      <c r="D18" s="16"/>
      <c r="E18" s="17">
        <v>45114</v>
      </c>
      <c r="F18" s="17"/>
      <c r="G18" s="10" t="s">
        <v>12</v>
      </c>
      <c r="H18" s="10"/>
      <c r="I18" s="10"/>
      <c r="J18" s="10" t="s">
        <v>16</v>
      </c>
      <c r="K18" s="10"/>
      <c r="L18" s="10"/>
      <c r="M18" s="10"/>
      <c r="N18" s="15">
        <v>4320.94</v>
      </c>
      <c r="O18" s="15"/>
      <c r="P18" s="6">
        <v>0</v>
      </c>
      <c r="Q18" s="15">
        <v>4320.94</v>
      </c>
      <c r="R18" s="15"/>
      <c r="S18" s="15"/>
      <c r="T18" s="15"/>
      <c r="U18" s="10" t="s">
        <v>17</v>
      </c>
      <c r="V18" s="10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/>
      <c r="B20" s="16">
        <v>3</v>
      </c>
      <c r="C20" s="16"/>
      <c r="D20" s="16"/>
      <c r="E20" s="17">
        <v>45114</v>
      </c>
      <c r="F20" s="17"/>
      <c r="G20" s="10" t="s">
        <v>12</v>
      </c>
      <c r="H20" s="10"/>
      <c r="I20" s="10"/>
      <c r="J20" s="10" t="s">
        <v>18</v>
      </c>
      <c r="K20" s="10"/>
      <c r="L20" s="10"/>
      <c r="M20" s="10"/>
      <c r="N20" s="15">
        <v>9528.93</v>
      </c>
      <c r="O20" s="15"/>
      <c r="P20" s="6">
        <v>0</v>
      </c>
      <c r="Q20" s="15">
        <v>9528.93</v>
      </c>
      <c r="R20" s="15"/>
      <c r="S20" s="15"/>
      <c r="T20" s="15"/>
      <c r="U20" s="10" t="s">
        <v>17</v>
      </c>
      <c r="V20" s="10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8" customHeight="1">
      <c r="A22" s="1"/>
      <c r="B22" s="16"/>
      <c r="C22" s="16"/>
      <c r="D22" s="16"/>
      <c r="E22" s="17"/>
      <c r="F22" s="17"/>
      <c r="G22" s="10" t="s">
        <v>3</v>
      </c>
      <c r="H22" s="10"/>
      <c r="I22" s="10"/>
      <c r="J22" s="10" t="s">
        <v>3</v>
      </c>
      <c r="K22" s="10"/>
      <c r="L22" s="10"/>
      <c r="M22" s="10"/>
      <c r="N22" s="15">
        <v>13849.87</v>
      </c>
      <c r="O22" s="15"/>
      <c r="P22" s="6">
        <v>0</v>
      </c>
      <c r="Q22" s="15">
        <v>13849.87</v>
      </c>
      <c r="R22" s="15"/>
      <c r="S22" s="15"/>
      <c r="T22" s="15"/>
      <c r="U22" s="10" t="s">
        <v>3</v>
      </c>
      <c r="V22" s="10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1.75" customHeight="1">
      <c r="A24" s="1"/>
      <c r="B24" s="1"/>
      <c r="C24" s="1"/>
      <c r="D24" s="1"/>
      <c r="E24" s="1"/>
      <c r="F24" s="13" t="s">
        <v>19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"/>
    </row>
    <row r="25" spans="1:23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1"/>
      <c r="B26" s="16">
        <v>4</v>
      </c>
      <c r="C26" s="16"/>
      <c r="D26" s="16"/>
      <c r="E26" s="17">
        <v>45113</v>
      </c>
      <c r="F26" s="17"/>
      <c r="G26" s="10" t="s">
        <v>12</v>
      </c>
      <c r="H26" s="10"/>
      <c r="I26" s="10"/>
      <c r="J26" s="10" t="s">
        <v>20</v>
      </c>
      <c r="K26" s="10"/>
      <c r="L26" s="10"/>
      <c r="M26" s="10"/>
      <c r="N26" s="15">
        <v>17279.11</v>
      </c>
      <c r="O26" s="15"/>
      <c r="P26" s="6">
        <v>0</v>
      </c>
      <c r="Q26" s="15">
        <v>17279.11</v>
      </c>
      <c r="R26" s="15"/>
      <c r="S26" s="15"/>
      <c r="T26" s="15"/>
      <c r="U26" s="10" t="s">
        <v>21</v>
      </c>
      <c r="V26" s="10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" customHeight="1">
      <c r="A28" s="1"/>
      <c r="B28" s="16">
        <v>5</v>
      </c>
      <c r="C28" s="16"/>
      <c r="D28" s="16"/>
      <c r="E28" s="17">
        <v>45118</v>
      </c>
      <c r="F28" s="17"/>
      <c r="G28" s="10" t="s">
        <v>12</v>
      </c>
      <c r="H28" s="10"/>
      <c r="I28" s="10"/>
      <c r="J28" s="10" t="s">
        <v>22</v>
      </c>
      <c r="K28" s="10"/>
      <c r="L28" s="10"/>
      <c r="M28" s="10"/>
      <c r="N28" s="15">
        <v>17283.39</v>
      </c>
      <c r="O28" s="15"/>
      <c r="P28" s="6">
        <v>0</v>
      </c>
      <c r="Q28" s="15">
        <v>17283.39</v>
      </c>
      <c r="R28" s="15"/>
      <c r="S28" s="15"/>
      <c r="T28" s="15"/>
      <c r="U28" s="10" t="s">
        <v>21</v>
      </c>
      <c r="V28" s="10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>
      <c r="A31" s="1"/>
      <c r="B31" s="16"/>
      <c r="C31" s="16"/>
      <c r="D31" s="16"/>
      <c r="E31" s="17"/>
      <c r="F31" s="17"/>
      <c r="G31" s="10" t="s">
        <v>3</v>
      </c>
      <c r="H31" s="10"/>
      <c r="I31" s="10"/>
      <c r="J31" s="10" t="s">
        <v>3</v>
      </c>
      <c r="K31" s="10"/>
      <c r="L31" s="10"/>
      <c r="M31" s="10"/>
      <c r="N31" s="15">
        <f>N26+N28</f>
        <v>34562.5</v>
      </c>
      <c r="O31" s="15"/>
      <c r="P31" s="6">
        <v>0</v>
      </c>
      <c r="Q31" s="15">
        <f>Q26+Q28</f>
        <v>34562.5</v>
      </c>
      <c r="R31" s="15"/>
      <c r="S31" s="15"/>
      <c r="T31" s="15"/>
      <c r="U31" s="10" t="s">
        <v>3</v>
      </c>
      <c r="V31" s="10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21.75" customHeight="1">
      <c r="A33" s="1"/>
      <c r="B33" s="1"/>
      <c r="C33" s="1"/>
      <c r="D33" s="1"/>
      <c r="E33" s="1"/>
      <c r="F33" s="13" t="s">
        <v>23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1"/>
      <c r="B35" s="16">
        <v>7</v>
      </c>
      <c r="C35" s="16"/>
      <c r="D35" s="16"/>
      <c r="E35" s="17">
        <v>45125</v>
      </c>
      <c r="F35" s="17"/>
      <c r="G35" s="10" t="s">
        <v>12</v>
      </c>
      <c r="H35" s="10"/>
      <c r="I35" s="10"/>
      <c r="J35" s="10" t="s">
        <v>24</v>
      </c>
      <c r="K35" s="10"/>
      <c r="L35" s="10"/>
      <c r="M35" s="10"/>
      <c r="N35" s="15">
        <v>2117.54</v>
      </c>
      <c r="O35" s="15"/>
      <c r="P35" s="6">
        <v>0</v>
      </c>
      <c r="Q35" s="15">
        <v>2117.54</v>
      </c>
      <c r="R35" s="15"/>
      <c r="S35" s="15"/>
      <c r="T35" s="15"/>
      <c r="U35" s="10" t="s">
        <v>25</v>
      </c>
      <c r="V35" s="10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>
      <c r="A37" s="1"/>
      <c r="B37" s="16"/>
      <c r="C37" s="16"/>
      <c r="D37" s="16"/>
      <c r="E37" s="17"/>
      <c r="F37" s="17"/>
      <c r="G37" s="10" t="s">
        <v>3</v>
      </c>
      <c r="H37" s="10"/>
      <c r="I37" s="10"/>
      <c r="J37" s="10" t="s">
        <v>3</v>
      </c>
      <c r="K37" s="10"/>
      <c r="L37" s="10"/>
      <c r="M37" s="10"/>
      <c r="N37" s="15">
        <v>2117.54</v>
      </c>
      <c r="O37" s="15"/>
      <c r="P37" s="6">
        <v>0</v>
      </c>
      <c r="Q37" s="15">
        <v>2117.54</v>
      </c>
      <c r="R37" s="15"/>
      <c r="S37" s="15"/>
      <c r="T37" s="15"/>
      <c r="U37" s="10" t="s">
        <v>3</v>
      </c>
      <c r="V37" s="10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21.75" customHeight="1">
      <c r="A39" s="1"/>
      <c r="B39" s="1"/>
      <c r="C39" s="1"/>
      <c r="D39" s="1"/>
      <c r="E39" s="1"/>
      <c r="F39" s="13" t="s">
        <v>26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6">
        <v>8</v>
      </c>
      <c r="C41" s="16"/>
      <c r="D41" s="16"/>
      <c r="E41" s="17">
        <v>45118</v>
      </c>
      <c r="F41" s="17"/>
      <c r="G41" s="10" t="s">
        <v>27</v>
      </c>
      <c r="H41" s="10"/>
      <c r="I41" s="10"/>
      <c r="J41" s="10" t="s">
        <v>28</v>
      </c>
      <c r="K41" s="10"/>
      <c r="L41" s="10"/>
      <c r="M41" s="10"/>
      <c r="N41" s="15">
        <v>248.66</v>
      </c>
      <c r="O41" s="15"/>
      <c r="P41" s="6">
        <v>0</v>
      </c>
      <c r="Q41" s="15">
        <v>248.66</v>
      </c>
      <c r="R41" s="15"/>
      <c r="S41" s="15"/>
      <c r="T41" s="15"/>
      <c r="U41" s="10" t="s">
        <v>29</v>
      </c>
      <c r="V41" s="10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" customHeight="1">
      <c r="A43" s="1"/>
      <c r="B43" s="16">
        <v>9</v>
      </c>
      <c r="C43" s="16"/>
      <c r="D43" s="16"/>
      <c r="E43" s="17">
        <v>45121</v>
      </c>
      <c r="F43" s="17"/>
      <c r="G43" s="10" t="s">
        <v>12</v>
      </c>
      <c r="H43" s="10"/>
      <c r="I43" s="10"/>
      <c r="J43" s="10" t="s">
        <v>30</v>
      </c>
      <c r="K43" s="10"/>
      <c r="L43" s="10"/>
      <c r="M43" s="10"/>
      <c r="N43" s="15">
        <v>3990.3</v>
      </c>
      <c r="O43" s="15"/>
      <c r="P43" s="6">
        <v>0</v>
      </c>
      <c r="Q43" s="15">
        <v>3990.3</v>
      </c>
      <c r="R43" s="15"/>
      <c r="S43" s="15"/>
      <c r="T43" s="15"/>
      <c r="U43" s="10" t="s">
        <v>29</v>
      </c>
      <c r="V43" s="10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6"/>
      <c r="C45" s="16"/>
      <c r="D45" s="16"/>
      <c r="E45" s="17"/>
      <c r="F45" s="17"/>
      <c r="G45" s="10" t="s">
        <v>3</v>
      </c>
      <c r="H45" s="10"/>
      <c r="I45" s="10"/>
      <c r="J45" s="10" t="s">
        <v>3</v>
      </c>
      <c r="K45" s="10"/>
      <c r="L45" s="10"/>
      <c r="M45" s="10"/>
      <c r="N45" s="15">
        <f>N41+N43</f>
        <v>4238.96</v>
      </c>
      <c r="O45" s="15"/>
      <c r="P45" s="6">
        <v>0</v>
      </c>
      <c r="Q45" s="15">
        <f>Q41+Q43</f>
        <v>4238.96</v>
      </c>
      <c r="R45" s="15"/>
      <c r="S45" s="15"/>
      <c r="T45" s="15"/>
      <c r="U45" s="10" t="s">
        <v>3</v>
      </c>
      <c r="V45" s="10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1.75" customHeight="1">
      <c r="A48" s="1"/>
      <c r="B48" s="1"/>
      <c r="C48" s="1"/>
      <c r="D48" s="1"/>
      <c r="E48" s="1"/>
      <c r="F48" s="13" t="s">
        <v>31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8" customHeight="1">
      <c r="A50" s="1"/>
      <c r="B50" s="16">
        <v>11</v>
      </c>
      <c r="C50" s="16"/>
      <c r="D50" s="16"/>
      <c r="E50" s="17">
        <v>45114</v>
      </c>
      <c r="F50" s="17"/>
      <c r="G50" s="10" t="s">
        <v>12</v>
      </c>
      <c r="H50" s="10"/>
      <c r="I50" s="10"/>
      <c r="J50" s="10" t="s">
        <v>32</v>
      </c>
      <c r="K50" s="10"/>
      <c r="L50" s="10"/>
      <c r="M50" s="10"/>
      <c r="N50" s="15">
        <v>25410.48</v>
      </c>
      <c r="O50" s="15"/>
      <c r="P50" s="6">
        <v>0</v>
      </c>
      <c r="Q50" s="15">
        <v>25410.48</v>
      </c>
      <c r="R50" s="15"/>
      <c r="S50" s="15"/>
      <c r="T50" s="15"/>
      <c r="U50" s="10" t="s">
        <v>33</v>
      </c>
      <c r="V50" s="10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8" customHeight="1">
      <c r="A52" s="1"/>
      <c r="B52" s="16"/>
      <c r="C52" s="16"/>
      <c r="D52" s="16"/>
      <c r="E52" s="17"/>
      <c r="F52" s="17"/>
      <c r="G52" s="10" t="s">
        <v>3</v>
      </c>
      <c r="H52" s="10"/>
      <c r="I52" s="10"/>
      <c r="J52" s="10" t="s">
        <v>3</v>
      </c>
      <c r="K52" s="10"/>
      <c r="L52" s="10"/>
      <c r="M52" s="10"/>
      <c r="N52" s="15">
        <v>25410.48</v>
      </c>
      <c r="O52" s="15"/>
      <c r="P52" s="6">
        <v>0</v>
      </c>
      <c r="Q52" s="15">
        <v>25410.48</v>
      </c>
      <c r="R52" s="15"/>
      <c r="S52" s="15"/>
      <c r="T52" s="15"/>
      <c r="U52" s="10" t="s">
        <v>3</v>
      </c>
      <c r="V52" s="10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1.75" customHeight="1">
      <c r="A54" s="1"/>
      <c r="B54" s="1"/>
      <c r="C54" s="1"/>
      <c r="D54" s="1"/>
      <c r="E54" s="1"/>
      <c r="F54" s="13" t="s">
        <v>34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" customHeight="1">
      <c r="A56" s="1"/>
      <c r="B56" s="16">
        <v>12</v>
      </c>
      <c r="C56" s="16"/>
      <c r="D56" s="16"/>
      <c r="E56" s="17">
        <v>45114</v>
      </c>
      <c r="F56" s="17"/>
      <c r="G56" s="10" t="s">
        <v>12</v>
      </c>
      <c r="H56" s="10"/>
      <c r="I56" s="10"/>
      <c r="J56" s="10" t="s">
        <v>35</v>
      </c>
      <c r="K56" s="10"/>
      <c r="L56" s="10"/>
      <c r="M56" s="10"/>
      <c r="N56" s="15">
        <v>21360.01</v>
      </c>
      <c r="O56" s="15"/>
      <c r="P56" s="6">
        <v>0</v>
      </c>
      <c r="Q56" s="15">
        <v>21360.01</v>
      </c>
      <c r="R56" s="15"/>
      <c r="S56" s="15"/>
      <c r="T56" s="15"/>
      <c r="U56" s="10" t="s">
        <v>36</v>
      </c>
      <c r="V56" s="10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8" customHeight="1">
      <c r="A58" s="1"/>
      <c r="B58" s="16">
        <v>13</v>
      </c>
      <c r="C58" s="16"/>
      <c r="D58" s="16"/>
      <c r="E58" s="17">
        <v>45117</v>
      </c>
      <c r="F58" s="17"/>
      <c r="G58" s="10" t="s">
        <v>12</v>
      </c>
      <c r="H58" s="10"/>
      <c r="I58" s="10"/>
      <c r="J58" s="10" t="s">
        <v>37</v>
      </c>
      <c r="K58" s="10"/>
      <c r="L58" s="10"/>
      <c r="M58" s="10"/>
      <c r="N58" s="15">
        <v>3337.39</v>
      </c>
      <c r="O58" s="15"/>
      <c r="P58" s="6">
        <v>0</v>
      </c>
      <c r="Q58" s="15">
        <v>3337.39</v>
      </c>
      <c r="R58" s="15"/>
      <c r="S58" s="15"/>
      <c r="T58" s="15"/>
      <c r="U58" s="10" t="s">
        <v>36</v>
      </c>
      <c r="V58" s="10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8" customHeight="1">
      <c r="A60" s="1"/>
      <c r="B60" s="16">
        <v>14</v>
      </c>
      <c r="C60" s="16"/>
      <c r="D60" s="16"/>
      <c r="E60" s="17">
        <v>45117</v>
      </c>
      <c r="F60" s="17"/>
      <c r="G60" s="10" t="s">
        <v>12</v>
      </c>
      <c r="H60" s="10"/>
      <c r="I60" s="10"/>
      <c r="J60" s="10" t="s">
        <v>38</v>
      </c>
      <c r="K60" s="10"/>
      <c r="L60" s="10"/>
      <c r="M60" s="10"/>
      <c r="N60" s="15">
        <v>1066.71</v>
      </c>
      <c r="O60" s="15"/>
      <c r="P60" s="6">
        <v>0</v>
      </c>
      <c r="Q60" s="15">
        <v>1066.71</v>
      </c>
      <c r="R60" s="15"/>
      <c r="S60" s="15"/>
      <c r="T60" s="15"/>
      <c r="U60" s="10" t="s">
        <v>36</v>
      </c>
      <c r="V60" s="10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8" customHeight="1">
      <c r="A62" s="1"/>
      <c r="B62" s="16">
        <v>15</v>
      </c>
      <c r="C62" s="16"/>
      <c r="D62" s="16"/>
      <c r="E62" s="17">
        <v>45117</v>
      </c>
      <c r="F62" s="17"/>
      <c r="G62" s="10" t="s">
        <v>12</v>
      </c>
      <c r="H62" s="10"/>
      <c r="I62" s="10"/>
      <c r="J62" s="10" t="s">
        <v>39</v>
      </c>
      <c r="K62" s="10"/>
      <c r="L62" s="10"/>
      <c r="M62" s="10"/>
      <c r="N62" s="15">
        <v>1067.57</v>
      </c>
      <c r="O62" s="15"/>
      <c r="P62" s="6">
        <v>0</v>
      </c>
      <c r="Q62" s="15">
        <v>1067.57</v>
      </c>
      <c r="R62" s="15"/>
      <c r="S62" s="15"/>
      <c r="T62" s="15"/>
      <c r="U62" s="10" t="s">
        <v>36</v>
      </c>
      <c r="V62" s="10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8" customHeight="1">
      <c r="A64" s="1"/>
      <c r="B64" s="16"/>
      <c r="C64" s="16"/>
      <c r="D64" s="16"/>
      <c r="E64" s="17"/>
      <c r="F64" s="17"/>
      <c r="G64" s="10" t="s">
        <v>3</v>
      </c>
      <c r="H64" s="10"/>
      <c r="I64" s="10"/>
      <c r="J64" s="10" t="s">
        <v>3</v>
      </c>
      <c r="K64" s="10"/>
      <c r="L64" s="10"/>
      <c r="M64" s="10"/>
      <c r="N64" s="15">
        <v>26831.68</v>
      </c>
      <c r="O64" s="15"/>
      <c r="P64" s="6">
        <v>0</v>
      </c>
      <c r="Q64" s="15">
        <v>26831.68</v>
      </c>
      <c r="R64" s="15"/>
      <c r="S64" s="15"/>
      <c r="T64" s="15"/>
      <c r="U64" s="10" t="s">
        <v>3</v>
      </c>
      <c r="V64" s="10"/>
      <c r="W64" s="1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1.75" customHeight="1">
      <c r="A66" s="1"/>
      <c r="B66" s="1"/>
      <c r="C66" s="1"/>
      <c r="D66" s="1"/>
      <c r="E66" s="1"/>
      <c r="F66" s="13" t="s">
        <v>40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"/>
    </row>
    <row r="67" spans="1:2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22.5" customHeight="1">
      <c r="A68" s="1"/>
      <c r="B68" s="16">
        <v>16</v>
      </c>
      <c r="C68" s="16"/>
      <c r="D68" s="16"/>
      <c r="E68" s="17">
        <v>45114</v>
      </c>
      <c r="F68" s="17"/>
      <c r="G68" s="10" t="s">
        <v>12</v>
      </c>
      <c r="H68" s="10"/>
      <c r="I68" s="10"/>
      <c r="J68" s="10" t="s">
        <v>41</v>
      </c>
      <c r="K68" s="10"/>
      <c r="L68" s="10"/>
      <c r="M68" s="10"/>
      <c r="N68" s="15">
        <v>29971.65</v>
      </c>
      <c r="O68" s="15"/>
      <c r="P68" s="6">
        <v>0</v>
      </c>
      <c r="Q68" s="15">
        <v>29971.65</v>
      </c>
      <c r="R68" s="15"/>
      <c r="S68" s="15"/>
      <c r="T68" s="15"/>
      <c r="U68" s="10" t="s">
        <v>42</v>
      </c>
      <c r="V68" s="10"/>
      <c r="W68" s="1"/>
    </row>
    <row r="69" spans="1:2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22.5" customHeight="1">
      <c r="A70" s="1"/>
      <c r="B70" s="16">
        <v>17</v>
      </c>
      <c r="C70" s="16"/>
      <c r="D70" s="16"/>
      <c r="E70" s="17">
        <v>45114</v>
      </c>
      <c r="F70" s="17"/>
      <c r="G70" s="10" t="s">
        <v>12</v>
      </c>
      <c r="H70" s="10"/>
      <c r="I70" s="10"/>
      <c r="J70" s="10" t="s">
        <v>43</v>
      </c>
      <c r="K70" s="10"/>
      <c r="L70" s="10"/>
      <c r="M70" s="10"/>
      <c r="N70" s="15">
        <v>681.9</v>
      </c>
      <c r="O70" s="15"/>
      <c r="P70" s="6">
        <v>0</v>
      </c>
      <c r="Q70" s="15">
        <v>681.9</v>
      </c>
      <c r="R70" s="15"/>
      <c r="S70" s="15"/>
      <c r="T70" s="15"/>
      <c r="U70" s="10" t="s">
        <v>42</v>
      </c>
      <c r="V70" s="10"/>
      <c r="W70" s="1"/>
    </row>
    <row r="71" spans="1:2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22.5" customHeight="1">
      <c r="A72" s="1"/>
      <c r="B72" s="16">
        <v>18</v>
      </c>
      <c r="C72" s="16"/>
      <c r="D72" s="16"/>
      <c r="E72" s="17">
        <v>45114</v>
      </c>
      <c r="F72" s="17"/>
      <c r="G72" s="10" t="s">
        <v>12</v>
      </c>
      <c r="H72" s="10"/>
      <c r="I72" s="10"/>
      <c r="J72" s="10" t="s">
        <v>44</v>
      </c>
      <c r="K72" s="10"/>
      <c r="L72" s="10"/>
      <c r="M72" s="10"/>
      <c r="N72" s="15">
        <v>193.39</v>
      </c>
      <c r="O72" s="15"/>
      <c r="P72" s="6">
        <v>0</v>
      </c>
      <c r="Q72" s="15">
        <v>193.39</v>
      </c>
      <c r="R72" s="15"/>
      <c r="S72" s="15"/>
      <c r="T72" s="15"/>
      <c r="U72" s="10" t="s">
        <v>42</v>
      </c>
      <c r="V72" s="10"/>
      <c r="W72" s="1"/>
    </row>
    <row r="73" spans="1:2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8" customHeight="1">
      <c r="A74" s="1"/>
      <c r="B74" s="16"/>
      <c r="C74" s="16"/>
      <c r="D74" s="16"/>
      <c r="E74" s="17"/>
      <c r="F74" s="17"/>
      <c r="G74" s="10" t="s">
        <v>3</v>
      </c>
      <c r="H74" s="10"/>
      <c r="I74" s="10"/>
      <c r="J74" s="10" t="s">
        <v>3</v>
      </c>
      <c r="K74" s="10"/>
      <c r="L74" s="10"/>
      <c r="M74" s="10"/>
      <c r="N74" s="15">
        <v>30846.94</v>
      </c>
      <c r="O74" s="15"/>
      <c r="P74" s="6">
        <v>0</v>
      </c>
      <c r="Q74" s="15">
        <v>30846.94</v>
      </c>
      <c r="R74" s="15"/>
      <c r="S74" s="15"/>
      <c r="T74" s="15"/>
      <c r="U74" s="10" t="s">
        <v>3</v>
      </c>
      <c r="V74" s="10"/>
      <c r="W74" s="1"/>
    </row>
    <row r="75" spans="1:2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21.75" customHeight="1">
      <c r="A76" s="1"/>
      <c r="B76" s="1"/>
      <c r="C76" s="1"/>
      <c r="D76" s="1"/>
      <c r="E76" s="1"/>
      <c r="F76" s="13" t="s">
        <v>45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"/>
    </row>
    <row r="77" spans="1:2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"/>
      <c r="B78" s="16">
        <v>19</v>
      </c>
      <c r="C78" s="16"/>
      <c r="D78" s="16"/>
      <c r="E78" s="17">
        <v>45121</v>
      </c>
      <c r="F78" s="17"/>
      <c r="G78" s="10" t="s">
        <v>12</v>
      </c>
      <c r="H78" s="10"/>
      <c r="I78" s="10"/>
      <c r="J78" s="10" t="s">
        <v>46</v>
      </c>
      <c r="K78" s="10"/>
      <c r="L78" s="10"/>
      <c r="M78" s="10"/>
      <c r="N78" s="15">
        <v>2018.01</v>
      </c>
      <c r="O78" s="15"/>
      <c r="P78" s="6">
        <v>0</v>
      </c>
      <c r="Q78" s="15">
        <v>2018.01</v>
      </c>
      <c r="R78" s="15"/>
      <c r="S78" s="15"/>
      <c r="T78" s="15"/>
      <c r="U78" s="10" t="s">
        <v>47</v>
      </c>
      <c r="V78" s="10"/>
      <c r="W78" s="1"/>
    </row>
    <row r="79" spans="1:2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8" customHeight="1">
      <c r="A80" s="1"/>
      <c r="B80" s="16"/>
      <c r="C80" s="16"/>
      <c r="D80" s="16"/>
      <c r="E80" s="17"/>
      <c r="F80" s="17"/>
      <c r="G80" s="10" t="s">
        <v>3</v>
      </c>
      <c r="H80" s="10"/>
      <c r="I80" s="10"/>
      <c r="J80" s="10" t="s">
        <v>3</v>
      </c>
      <c r="K80" s="10"/>
      <c r="L80" s="10"/>
      <c r="M80" s="10"/>
      <c r="N80" s="15">
        <v>2018.01</v>
      </c>
      <c r="O80" s="15"/>
      <c r="P80" s="6">
        <v>0</v>
      </c>
      <c r="Q80" s="15">
        <v>2018.01</v>
      </c>
      <c r="R80" s="15"/>
      <c r="S80" s="15"/>
      <c r="T80" s="15"/>
      <c r="U80" s="10" t="s">
        <v>3</v>
      </c>
      <c r="V80" s="10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1.75" customHeight="1">
      <c r="A82" s="1"/>
      <c r="B82" s="1"/>
      <c r="C82" s="1"/>
      <c r="D82" s="1"/>
      <c r="E82" s="1"/>
      <c r="F82" s="13" t="s">
        <v>48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"/>
    </row>
    <row r="83" spans="1:2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8" customHeight="1">
      <c r="A84" s="1"/>
      <c r="B84" s="16">
        <v>20</v>
      </c>
      <c r="C84" s="16"/>
      <c r="D84" s="16"/>
      <c r="E84" s="17">
        <v>45114</v>
      </c>
      <c r="F84" s="17"/>
      <c r="G84" s="10" t="s">
        <v>12</v>
      </c>
      <c r="H84" s="10"/>
      <c r="I84" s="10"/>
      <c r="J84" s="10" t="s">
        <v>49</v>
      </c>
      <c r="K84" s="10"/>
      <c r="L84" s="10"/>
      <c r="M84" s="10"/>
      <c r="N84" s="15">
        <v>258</v>
      </c>
      <c r="O84" s="15"/>
      <c r="P84" s="6">
        <v>0</v>
      </c>
      <c r="Q84" s="15">
        <v>258</v>
      </c>
      <c r="R84" s="15"/>
      <c r="S84" s="15"/>
      <c r="T84" s="15"/>
      <c r="U84" s="10" t="s">
        <v>50</v>
      </c>
      <c r="V84" s="10"/>
      <c r="W84" s="1"/>
    </row>
    <row r="85" spans="1:2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8" customHeight="1">
      <c r="A86" s="1"/>
      <c r="B86" s="16"/>
      <c r="C86" s="16"/>
      <c r="D86" s="16"/>
      <c r="E86" s="17"/>
      <c r="F86" s="17"/>
      <c r="G86" s="10" t="s">
        <v>3</v>
      </c>
      <c r="H86" s="10"/>
      <c r="I86" s="10"/>
      <c r="J86" s="10" t="s">
        <v>3</v>
      </c>
      <c r="K86" s="10"/>
      <c r="L86" s="10"/>
      <c r="M86" s="10"/>
      <c r="N86" s="15">
        <v>258</v>
      </c>
      <c r="O86" s="15"/>
      <c r="P86" s="6">
        <v>0</v>
      </c>
      <c r="Q86" s="15">
        <v>258</v>
      </c>
      <c r="R86" s="15"/>
      <c r="S86" s="15"/>
      <c r="T86" s="15"/>
      <c r="U86" s="10" t="s">
        <v>3</v>
      </c>
      <c r="V86" s="10"/>
      <c r="W86" s="1"/>
    </row>
    <row r="87" spans="1:2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21.75" customHeight="1">
      <c r="A91" s="1"/>
      <c r="B91" s="1"/>
      <c r="C91" s="1"/>
      <c r="D91" s="1"/>
      <c r="E91" s="1"/>
      <c r="F91" s="13" t="s">
        <v>51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"/>
    </row>
    <row r="92" spans="1:2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8" customHeight="1">
      <c r="A93" s="1"/>
      <c r="B93" s="16">
        <v>21</v>
      </c>
      <c r="C93" s="16"/>
      <c r="D93" s="16"/>
      <c r="E93" s="17">
        <v>45114</v>
      </c>
      <c r="F93" s="17"/>
      <c r="G93" s="10" t="s">
        <v>12</v>
      </c>
      <c r="H93" s="10"/>
      <c r="I93" s="10"/>
      <c r="J93" s="10" t="s">
        <v>52</v>
      </c>
      <c r="K93" s="10"/>
      <c r="L93" s="10"/>
      <c r="M93" s="10"/>
      <c r="N93" s="15">
        <v>9841.94</v>
      </c>
      <c r="O93" s="15"/>
      <c r="P93" s="6">
        <v>0</v>
      </c>
      <c r="Q93" s="15">
        <v>9841.94</v>
      </c>
      <c r="R93" s="15"/>
      <c r="S93" s="15"/>
      <c r="T93" s="15"/>
      <c r="U93" s="10" t="s">
        <v>53</v>
      </c>
      <c r="V93" s="10"/>
      <c r="W93" s="1"/>
    </row>
    <row r="94" spans="1:2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8" customHeight="1">
      <c r="A95" s="1"/>
      <c r="B95" s="16"/>
      <c r="C95" s="16"/>
      <c r="D95" s="16"/>
      <c r="E95" s="17"/>
      <c r="F95" s="17"/>
      <c r="G95" s="10" t="s">
        <v>3</v>
      </c>
      <c r="H95" s="10"/>
      <c r="I95" s="10"/>
      <c r="J95" s="10" t="s">
        <v>3</v>
      </c>
      <c r="K95" s="10"/>
      <c r="L95" s="10"/>
      <c r="M95" s="10"/>
      <c r="N95" s="15">
        <v>9841.94</v>
      </c>
      <c r="O95" s="15"/>
      <c r="P95" s="6">
        <v>0</v>
      </c>
      <c r="Q95" s="15">
        <v>9841.94</v>
      </c>
      <c r="R95" s="15"/>
      <c r="S95" s="15"/>
      <c r="T95" s="15"/>
      <c r="U95" s="10" t="s">
        <v>3</v>
      </c>
      <c r="V95" s="10"/>
      <c r="W95" s="1"/>
    </row>
    <row r="96" spans="1:2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>
      <c r="A97" s="1"/>
      <c r="B97" s="1"/>
      <c r="C97" s="1"/>
      <c r="D97" s="1"/>
      <c r="E97" s="1"/>
      <c r="F97" s="13" t="s">
        <v>54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"/>
    </row>
    <row r="98" spans="1:2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"/>
      <c r="B99" s="16">
        <v>22</v>
      </c>
      <c r="C99" s="16"/>
      <c r="D99" s="16"/>
      <c r="E99" s="17">
        <v>45117</v>
      </c>
      <c r="F99" s="17"/>
      <c r="G99" s="10" t="s">
        <v>12</v>
      </c>
      <c r="H99" s="10"/>
      <c r="I99" s="10"/>
      <c r="J99" s="10" t="s">
        <v>55</v>
      </c>
      <c r="K99" s="10"/>
      <c r="L99" s="10"/>
      <c r="M99" s="10"/>
      <c r="N99" s="15">
        <v>497.34</v>
      </c>
      <c r="O99" s="15"/>
      <c r="P99" s="6">
        <v>0</v>
      </c>
      <c r="Q99" s="15">
        <v>497.34</v>
      </c>
      <c r="R99" s="15"/>
      <c r="S99" s="15"/>
      <c r="T99" s="15"/>
      <c r="U99" s="10" t="s">
        <v>56</v>
      </c>
      <c r="V99" s="10"/>
      <c r="W99" s="1"/>
    </row>
    <row r="100" spans="1:2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8" customHeight="1">
      <c r="A101" s="1"/>
      <c r="B101" s="16"/>
      <c r="C101" s="16"/>
      <c r="D101" s="16"/>
      <c r="E101" s="17"/>
      <c r="F101" s="17"/>
      <c r="G101" s="10" t="s">
        <v>3</v>
      </c>
      <c r="H101" s="10"/>
      <c r="I101" s="10"/>
      <c r="J101" s="10" t="s">
        <v>3</v>
      </c>
      <c r="K101" s="10"/>
      <c r="L101" s="10"/>
      <c r="M101" s="10"/>
      <c r="N101" s="15">
        <v>497.34</v>
      </c>
      <c r="O101" s="15"/>
      <c r="P101" s="6">
        <v>0</v>
      </c>
      <c r="Q101" s="15">
        <v>497.34</v>
      </c>
      <c r="R101" s="15"/>
      <c r="S101" s="15"/>
      <c r="T101" s="15"/>
      <c r="U101" s="10" t="s">
        <v>3</v>
      </c>
      <c r="V101" s="10"/>
      <c r="W101" s="1"/>
    </row>
    <row r="102" spans="1:2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21.75" customHeight="1">
      <c r="A103" s="1"/>
      <c r="B103" s="1"/>
      <c r="C103" s="1"/>
      <c r="D103" s="1"/>
      <c r="E103" s="1"/>
      <c r="F103" s="13" t="s">
        <v>57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8" customHeight="1">
      <c r="A105" s="1"/>
      <c r="B105" s="16">
        <v>23</v>
      </c>
      <c r="C105" s="16"/>
      <c r="D105" s="16"/>
      <c r="E105" s="17">
        <v>45112</v>
      </c>
      <c r="F105" s="17"/>
      <c r="G105" s="10" t="s">
        <v>12</v>
      </c>
      <c r="H105" s="10"/>
      <c r="I105" s="10"/>
      <c r="J105" s="10" t="s">
        <v>58</v>
      </c>
      <c r="K105" s="10"/>
      <c r="L105" s="10"/>
      <c r="M105" s="10"/>
      <c r="N105" s="15">
        <v>248.67</v>
      </c>
      <c r="O105" s="15"/>
      <c r="P105" s="6">
        <v>0</v>
      </c>
      <c r="Q105" s="15">
        <v>248.67</v>
      </c>
      <c r="R105" s="15"/>
      <c r="S105" s="15"/>
      <c r="T105" s="15"/>
      <c r="U105" s="10" t="s">
        <v>59</v>
      </c>
      <c r="V105" s="10"/>
      <c r="W105" s="1"/>
    </row>
    <row r="106" spans="1:2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8" customHeight="1">
      <c r="A107" s="1"/>
      <c r="B107" s="16">
        <v>24</v>
      </c>
      <c r="C107" s="16"/>
      <c r="D107" s="16"/>
      <c r="E107" s="17">
        <v>45112</v>
      </c>
      <c r="F107" s="17"/>
      <c r="G107" s="10" t="s">
        <v>12</v>
      </c>
      <c r="H107" s="10"/>
      <c r="I107" s="10"/>
      <c r="J107" s="10" t="s">
        <v>60</v>
      </c>
      <c r="K107" s="10"/>
      <c r="L107" s="10"/>
      <c r="M107" s="10"/>
      <c r="N107" s="15">
        <v>248.5</v>
      </c>
      <c r="O107" s="15"/>
      <c r="P107" s="6">
        <v>0</v>
      </c>
      <c r="Q107" s="15">
        <v>248.5</v>
      </c>
      <c r="R107" s="15"/>
      <c r="S107" s="15"/>
      <c r="T107" s="15"/>
      <c r="U107" s="10" t="s">
        <v>59</v>
      </c>
      <c r="V107" s="10"/>
      <c r="W107" s="1"/>
    </row>
    <row r="108" spans="1:2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"/>
      <c r="B109" s="16">
        <v>25</v>
      </c>
      <c r="C109" s="16"/>
      <c r="D109" s="16"/>
      <c r="E109" s="17">
        <v>45117</v>
      </c>
      <c r="F109" s="17"/>
      <c r="G109" s="10" t="s">
        <v>12</v>
      </c>
      <c r="H109" s="10"/>
      <c r="I109" s="10"/>
      <c r="J109" s="10" t="s">
        <v>52</v>
      </c>
      <c r="K109" s="10"/>
      <c r="L109" s="10"/>
      <c r="M109" s="10"/>
      <c r="N109" s="15">
        <v>2050.68</v>
      </c>
      <c r="O109" s="15"/>
      <c r="P109" s="6">
        <v>0</v>
      </c>
      <c r="Q109" s="15">
        <v>2050.68</v>
      </c>
      <c r="R109" s="15"/>
      <c r="S109" s="15"/>
      <c r="T109" s="15"/>
      <c r="U109" s="10" t="s">
        <v>59</v>
      </c>
      <c r="V109" s="10"/>
      <c r="W109" s="1"/>
    </row>
    <row r="110" spans="1:2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8" customHeight="1">
      <c r="A111" s="1"/>
      <c r="B111" s="16"/>
      <c r="C111" s="16"/>
      <c r="D111" s="16"/>
      <c r="E111" s="17"/>
      <c r="F111" s="17"/>
      <c r="G111" s="10" t="s">
        <v>3</v>
      </c>
      <c r="H111" s="10"/>
      <c r="I111" s="10"/>
      <c r="J111" s="10" t="s">
        <v>3</v>
      </c>
      <c r="K111" s="10"/>
      <c r="L111" s="10"/>
      <c r="M111" s="10"/>
      <c r="N111" s="15">
        <v>2547.85</v>
      </c>
      <c r="O111" s="15"/>
      <c r="P111" s="6">
        <v>0</v>
      </c>
      <c r="Q111" s="15">
        <v>2547.85</v>
      </c>
      <c r="R111" s="15"/>
      <c r="S111" s="15"/>
      <c r="T111" s="15"/>
      <c r="U111" s="10" t="s">
        <v>3</v>
      </c>
      <c r="V111" s="10"/>
      <c r="W111" s="1"/>
    </row>
    <row r="112" spans="1:23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21.75" customHeight="1">
      <c r="A114" s="1"/>
      <c r="B114" s="1"/>
      <c r="C114" s="1"/>
      <c r="D114" s="1"/>
      <c r="E114" s="1"/>
      <c r="F114" s="13" t="s">
        <v>61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"/>
    </row>
    <row r="115" spans="1:2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8" customHeight="1">
      <c r="A116" s="1"/>
      <c r="B116" s="16">
        <v>26</v>
      </c>
      <c r="C116" s="16"/>
      <c r="D116" s="16"/>
      <c r="E116" s="17">
        <v>45114</v>
      </c>
      <c r="F116" s="17"/>
      <c r="G116" s="10" t="s">
        <v>12</v>
      </c>
      <c r="H116" s="10"/>
      <c r="I116" s="10"/>
      <c r="J116" s="10" t="s">
        <v>62</v>
      </c>
      <c r="K116" s="10"/>
      <c r="L116" s="10"/>
      <c r="M116" s="10"/>
      <c r="N116" s="15">
        <v>6275.48</v>
      </c>
      <c r="O116" s="15"/>
      <c r="P116" s="6">
        <v>0</v>
      </c>
      <c r="Q116" s="15">
        <v>6275.48</v>
      </c>
      <c r="R116" s="15"/>
      <c r="S116" s="15"/>
      <c r="T116" s="15"/>
      <c r="U116" s="10" t="s">
        <v>63</v>
      </c>
      <c r="V116" s="10"/>
      <c r="W116" s="1"/>
    </row>
    <row r="117" spans="1:2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8" customHeight="1">
      <c r="A118" s="1"/>
      <c r="B118" s="16"/>
      <c r="C118" s="16"/>
      <c r="D118" s="16"/>
      <c r="E118" s="17"/>
      <c r="F118" s="17"/>
      <c r="G118" s="10" t="s">
        <v>3</v>
      </c>
      <c r="H118" s="10"/>
      <c r="I118" s="10"/>
      <c r="J118" s="10" t="s">
        <v>3</v>
      </c>
      <c r="K118" s="10"/>
      <c r="L118" s="10"/>
      <c r="M118" s="10"/>
      <c r="N118" s="15">
        <v>6275.48</v>
      </c>
      <c r="O118" s="15"/>
      <c r="P118" s="6">
        <v>0</v>
      </c>
      <c r="Q118" s="15">
        <v>6275.48</v>
      </c>
      <c r="R118" s="15"/>
      <c r="S118" s="15"/>
      <c r="T118" s="15"/>
      <c r="U118" s="10" t="s">
        <v>3</v>
      </c>
      <c r="V118" s="10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21.75" customHeight="1">
      <c r="A120" s="1"/>
      <c r="B120" s="1"/>
      <c r="C120" s="1"/>
      <c r="D120" s="1"/>
      <c r="E120" s="1"/>
      <c r="F120" s="13" t="s">
        <v>64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6">
        <v>27</v>
      </c>
      <c r="C122" s="16"/>
      <c r="D122" s="16"/>
      <c r="E122" s="17">
        <v>45114</v>
      </c>
      <c r="F122" s="17"/>
      <c r="G122" s="10" t="s">
        <v>12</v>
      </c>
      <c r="H122" s="10"/>
      <c r="I122" s="10"/>
      <c r="J122" s="10" t="s">
        <v>65</v>
      </c>
      <c r="K122" s="10"/>
      <c r="L122" s="10"/>
      <c r="M122" s="10"/>
      <c r="N122" s="15">
        <v>3944.58</v>
      </c>
      <c r="O122" s="15"/>
      <c r="P122" s="6">
        <v>0</v>
      </c>
      <c r="Q122" s="15">
        <v>3944.58</v>
      </c>
      <c r="R122" s="15"/>
      <c r="S122" s="15"/>
      <c r="T122" s="15"/>
      <c r="U122" s="10" t="s">
        <v>66</v>
      </c>
      <c r="V122" s="10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8" customHeight="1">
      <c r="A124" s="1"/>
      <c r="B124" s="16"/>
      <c r="C124" s="16"/>
      <c r="D124" s="16"/>
      <c r="E124" s="17"/>
      <c r="F124" s="17"/>
      <c r="G124" s="10" t="s">
        <v>3</v>
      </c>
      <c r="H124" s="10"/>
      <c r="I124" s="10"/>
      <c r="J124" s="10" t="s">
        <v>3</v>
      </c>
      <c r="K124" s="10"/>
      <c r="L124" s="10"/>
      <c r="M124" s="10"/>
      <c r="N124" s="15">
        <v>3944.58</v>
      </c>
      <c r="O124" s="15"/>
      <c r="P124" s="6">
        <v>0</v>
      </c>
      <c r="Q124" s="15">
        <v>3944.58</v>
      </c>
      <c r="R124" s="15"/>
      <c r="S124" s="15"/>
      <c r="T124" s="15"/>
      <c r="U124" s="10" t="s">
        <v>3</v>
      </c>
      <c r="V124" s="10"/>
      <c r="W124" s="1"/>
    </row>
    <row r="125" spans="1:23" ht="21.75" customHeight="1">
      <c r="A125" s="1"/>
      <c r="B125" s="1"/>
      <c r="C125" s="1"/>
      <c r="D125" s="1"/>
      <c r="E125" s="1"/>
      <c r="F125" s="13" t="s">
        <v>67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8" customHeight="1">
      <c r="A127" s="1"/>
      <c r="B127" s="16">
        <v>28</v>
      </c>
      <c r="C127" s="16"/>
      <c r="D127" s="16"/>
      <c r="E127" s="17">
        <v>45110</v>
      </c>
      <c r="F127" s="17"/>
      <c r="G127" s="10" t="s">
        <v>27</v>
      </c>
      <c r="H127" s="10"/>
      <c r="I127" s="10"/>
      <c r="J127" s="10" t="s">
        <v>68</v>
      </c>
      <c r="K127" s="10"/>
      <c r="L127" s="10"/>
      <c r="M127" s="10"/>
      <c r="N127" s="15">
        <v>6730.08</v>
      </c>
      <c r="O127" s="15"/>
      <c r="P127" s="6">
        <v>0</v>
      </c>
      <c r="Q127" s="15">
        <v>6730.08</v>
      </c>
      <c r="R127" s="15"/>
      <c r="S127" s="15"/>
      <c r="T127" s="15"/>
      <c r="U127" s="10" t="s">
        <v>69</v>
      </c>
      <c r="V127" s="10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8" customHeight="1">
      <c r="A129" s="1"/>
      <c r="B129" s="16">
        <v>29</v>
      </c>
      <c r="C129" s="16"/>
      <c r="D129" s="16"/>
      <c r="E129" s="17">
        <v>45111</v>
      </c>
      <c r="F129" s="17"/>
      <c r="G129" s="10" t="s">
        <v>12</v>
      </c>
      <c r="H129" s="10"/>
      <c r="I129" s="10"/>
      <c r="J129" s="10" t="s">
        <v>70</v>
      </c>
      <c r="K129" s="10"/>
      <c r="L129" s="10"/>
      <c r="M129" s="10"/>
      <c r="N129" s="15">
        <v>6184.24</v>
      </c>
      <c r="O129" s="15"/>
      <c r="P129" s="6">
        <v>0</v>
      </c>
      <c r="Q129" s="15">
        <v>6184.24</v>
      </c>
      <c r="R129" s="15"/>
      <c r="S129" s="15"/>
      <c r="T129" s="15"/>
      <c r="U129" s="10" t="s">
        <v>69</v>
      </c>
      <c r="V129" s="10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8" customHeight="1">
      <c r="A131" s="1"/>
      <c r="B131" s="16">
        <v>30</v>
      </c>
      <c r="C131" s="16"/>
      <c r="D131" s="16"/>
      <c r="E131" s="17">
        <v>45111</v>
      </c>
      <c r="F131" s="17"/>
      <c r="G131" s="10" t="s">
        <v>27</v>
      </c>
      <c r="H131" s="10"/>
      <c r="I131" s="10"/>
      <c r="J131" s="10" t="s">
        <v>71</v>
      </c>
      <c r="K131" s="10"/>
      <c r="L131" s="10"/>
      <c r="M131" s="10"/>
      <c r="N131" s="15">
        <v>859.67</v>
      </c>
      <c r="O131" s="15"/>
      <c r="P131" s="6">
        <v>0</v>
      </c>
      <c r="Q131" s="15">
        <v>859.67</v>
      </c>
      <c r="R131" s="15"/>
      <c r="S131" s="15"/>
      <c r="T131" s="15"/>
      <c r="U131" s="10" t="s">
        <v>69</v>
      </c>
      <c r="V131" s="10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8" customHeight="1">
      <c r="A133" s="1"/>
      <c r="B133" s="16">
        <v>32</v>
      </c>
      <c r="C133" s="16"/>
      <c r="D133" s="16"/>
      <c r="E133" s="17">
        <v>45118</v>
      </c>
      <c r="F133" s="17"/>
      <c r="G133" s="10" t="s">
        <v>12</v>
      </c>
      <c r="H133" s="10"/>
      <c r="I133" s="10"/>
      <c r="J133" s="10" t="s">
        <v>72</v>
      </c>
      <c r="K133" s="10"/>
      <c r="L133" s="10"/>
      <c r="M133" s="10"/>
      <c r="N133" s="15">
        <v>21379.74</v>
      </c>
      <c r="O133" s="15"/>
      <c r="P133" s="6">
        <v>0</v>
      </c>
      <c r="Q133" s="15">
        <v>21379.74</v>
      </c>
      <c r="R133" s="15"/>
      <c r="S133" s="15"/>
      <c r="T133" s="15"/>
      <c r="U133" s="10" t="s">
        <v>69</v>
      </c>
      <c r="V133" s="10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8" customHeight="1">
      <c r="A135" s="1"/>
      <c r="B135" s="16"/>
      <c r="C135" s="16"/>
      <c r="D135" s="16"/>
      <c r="E135" s="17"/>
      <c r="F135" s="17"/>
      <c r="G135" s="10" t="s">
        <v>3</v>
      </c>
      <c r="H135" s="10"/>
      <c r="I135" s="10"/>
      <c r="J135" s="10" t="s">
        <v>3</v>
      </c>
      <c r="K135" s="10"/>
      <c r="L135" s="10"/>
      <c r="M135" s="10"/>
      <c r="N135" s="15">
        <f>N127+N129+N131+N133</f>
        <v>35153.73</v>
      </c>
      <c r="O135" s="15"/>
      <c r="P135" s="6">
        <v>0</v>
      </c>
      <c r="Q135" s="15">
        <f>Q127+Q129+Q131+Q133</f>
        <v>35153.73</v>
      </c>
      <c r="R135" s="15"/>
      <c r="S135" s="15"/>
      <c r="T135" s="15"/>
      <c r="U135" s="10" t="s">
        <v>3</v>
      </c>
      <c r="V135" s="10"/>
      <c r="W135" s="1"/>
    </row>
    <row r="136" spans="1:23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21.75" customHeight="1">
      <c r="A138" s="1"/>
      <c r="B138" s="1"/>
      <c r="C138" s="1"/>
      <c r="D138" s="1"/>
      <c r="E138" s="1"/>
      <c r="F138" s="13" t="s">
        <v>73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8" customHeight="1">
      <c r="A140" s="1"/>
      <c r="B140" s="16">
        <v>34</v>
      </c>
      <c r="C140" s="16"/>
      <c r="D140" s="16"/>
      <c r="E140" s="17">
        <v>45114</v>
      </c>
      <c r="F140" s="17"/>
      <c r="G140" s="10" t="s">
        <v>12</v>
      </c>
      <c r="H140" s="10"/>
      <c r="I140" s="10"/>
      <c r="J140" s="10" t="s">
        <v>74</v>
      </c>
      <c r="K140" s="10"/>
      <c r="L140" s="10"/>
      <c r="M140" s="10"/>
      <c r="N140" s="15">
        <v>192.36</v>
      </c>
      <c r="O140" s="15"/>
      <c r="P140" s="6">
        <v>0</v>
      </c>
      <c r="Q140" s="15">
        <v>192.36</v>
      </c>
      <c r="R140" s="15"/>
      <c r="S140" s="15"/>
      <c r="T140" s="15"/>
      <c r="U140" s="10" t="s">
        <v>75</v>
      </c>
      <c r="V140" s="10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8" customHeight="1">
      <c r="A142" s="1"/>
      <c r="B142" s="16">
        <v>35</v>
      </c>
      <c r="C142" s="16"/>
      <c r="D142" s="16"/>
      <c r="E142" s="17">
        <v>45114</v>
      </c>
      <c r="F142" s="17"/>
      <c r="G142" s="10" t="s">
        <v>12</v>
      </c>
      <c r="H142" s="10"/>
      <c r="I142" s="10"/>
      <c r="J142" s="10" t="s">
        <v>76</v>
      </c>
      <c r="K142" s="10"/>
      <c r="L142" s="10"/>
      <c r="M142" s="10"/>
      <c r="N142" s="15">
        <v>831</v>
      </c>
      <c r="O142" s="15"/>
      <c r="P142" s="6">
        <v>0</v>
      </c>
      <c r="Q142" s="15">
        <v>831</v>
      </c>
      <c r="R142" s="15"/>
      <c r="S142" s="15"/>
      <c r="T142" s="15"/>
      <c r="U142" s="10" t="s">
        <v>75</v>
      </c>
      <c r="V142" s="10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6">
        <v>36</v>
      </c>
      <c r="C144" s="16"/>
      <c r="D144" s="16"/>
      <c r="E144" s="17">
        <v>45114</v>
      </c>
      <c r="F144" s="17"/>
      <c r="G144" s="10" t="s">
        <v>12</v>
      </c>
      <c r="H144" s="10"/>
      <c r="I144" s="10"/>
      <c r="J144" s="10" t="s">
        <v>77</v>
      </c>
      <c r="K144" s="10"/>
      <c r="L144" s="10"/>
      <c r="M144" s="10"/>
      <c r="N144" s="15">
        <v>433.96</v>
      </c>
      <c r="O144" s="15"/>
      <c r="P144" s="6">
        <v>0</v>
      </c>
      <c r="Q144" s="15">
        <v>433.96</v>
      </c>
      <c r="R144" s="15"/>
      <c r="S144" s="15"/>
      <c r="T144" s="15"/>
      <c r="U144" s="10" t="s">
        <v>75</v>
      </c>
      <c r="V144" s="10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6">
        <v>37</v>
      </c>
      <c r="C146" s="16"/>
      <c r="D146" s="16"/>
      <c r="E146" s="17">
        <v>45114</v>
      </c>
      <c r="F146" s="17"/>
      <c r="G146" s="10" t="s">
        <v>12</v>
      </c>
      <c r="H146" s="10"/>
      <c r="I146" s="10"/>
      <c r="J146" s="10" t="s">
        <v>78</v>
      </c>
      <c r="K146" s="10"/>
      <c r="L146" s="10"/>
      <c r="M146" s="10"/>
      <c r="N146" s="15">
        <v>459</v>
      </c>
      <c r="O146" s="15"/>
      <c r="P146" s="6">
        <v>0</v>
      </c>
      <c r="Q146" s="15">
        <v>459</v>
      </c>
      <c r="R146" s="15"/>
      <c r="S146" s="15"/>
      <c r="T146" s="15"/>
      <c r="U146" s="10" t="s">
        <v>75</v>
      </c>
      <c r="V146" s="10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8" customHeight="1">
      <c r="A148" s="1"/>
      <c r="B148" s="16"/>
      <c r="C148" s="16"/>
      <c r="D148" s="16"/>
      <c r="E148" s="17"/>
      <c r="F148" s="17"/>
      <c r="G148" s="10" t="s">
        <v>3</v>
      </c>
      <c r="H148" s="10"/>
      <c r="I148" s="10"/>
      <c r="J148" s="10" t="s">
        <v>3</v>
      </c>
      <c r="K148" s="10"/>
      <c r="L148" s="10"/>
      <c r="M148" s="10"/>
      <c r="N148" s="15">
        <v>1916.32</v>
      </c>
      <c r="O148" s="15"/>
      <c r="P148" s="6">
        <v>0</v>
      </c>
      <c r="Q148" s="15">
        <v>1916.32</v>
      </c>
      <c r="R148" s="15"/>
      <c r="S148" s="15"/>
      <c r="T148" s="15"/>
      <c r="U148" s="10" t="s">
        <v>3</v>
      </c>
      <c r="V148" s="10"/>
      <c r="W148" s="1"/>
    </row>
    <row r="149" spans="1:23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21.75" customHeight="1">
      <c r="A151" s="1"/>
      <c r="B151" s="1"/>
      <c r="C151" s="1"/>
      <c r="D151" s="1"/>
      <c r="E151" s="1"/>
      <c r="F151" s="13" t="s">
        <v>79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8" customHeight="1">
      <c r="A153" s="1"/>
      <c r="B153" s="16">
        <v>38</v>
      </c>
      <c r="C153" s="16"/>
      <c r="D153" s="16"/>
      <c r="E153" s="17">
        <v>45121</v>
      </c>
      <c r="F153" s="17"/>
      <c r="G153" s="10" t="s">
        <v>12</v>
      </c>
      <c r="H153" s="10"/>
      <c r="I153" s="10"/>
      <c r="J153" s="10" t="s">
        <v>80</v>
      </c>
      <c r="K153" s="10"/>
      <c r="L153" s="10"/>
      <c r="M153" s="10"/>
      <c r="N153" s="15">
        <v>4623.18</v>
      </c>
      <c r="O153" s="15"/>
      <c r="P153" s="6">
        <v>0</v>
      </c>
      <c r="Q153" s="15">
        <v>4623.18</v>
      </c>
      <c r="R153" s="15"/>
      <c r="S153" s="15"/>
      <c r="T153" s="15"/>
      <c r="U153" s="10" t="s">
        <v>81</v>
      </c>
      <c r="V153" s="10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8" customHeight="1">
      <c r="A155" s="1"/>
      <c r="B155" s="16"/>
      <c r="C155" s="16"/>
      <c r="D155" s="16"/>
      <c r="E155" s="17"/>
      <c r="F155" s="17"/>
      <c r="G155" s="10" t="s">
        <v>3</v>
      </c>
      <c r="H155" s="10"/>
      <c r="I155" s="10"/>
      <c r="J155" s="10" t="s">
        <v>3</v>
      </c>
      <c r="K155" s="10"/>
      <c r="L155" s="10"/>
      <c r="M155" s="10"/>
      <c r="N155" s="15">
        <v>4623.18</v>
      </c>
      <c r="O155" s="15"/>
      <c r="P155" s="6">
        <v>0</v>
      </c>
      <c r="Q155" s="15">
        <v>4623.18</v>
      </c>
      <c r="R155" s="15"/>
      <c r="S155" s="15"/>
      <c r="T155" s="15"/>
      <c r="U155" s="10" t="s">
        <v>3</v>
      </c>
      <c r="V155" s="10"/>
      <c r="W155" s="1"/>
    </row>
    <row r="156" spans="1:23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21.75" customHeight="1">
      <c r="A158" s="1"/>
      <c r="B158" s="1"/>
      <c r="C158" s="1"/>
      <c r="D158" s="1"/>
      <c r="E158" s="1"/>
      <c r="F158" s="13" t="s">
        <v>82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8" customHeight="1">
      <c r="A160" s="1"/>
      <c r="B160" s="16">
        <v>39</v>
      </c>
      <c r="C160" s="16"/>
      <c r="D160" s="16"/>
      <c r="E160" s="17">
        <v>45114</v>
      </c>
      <c r="F160" s="17"/>
      <c r="G160" s="10" t="s">
        <v>12</v>
      </c>
      <c r="H160" s="10"/>
      <c r="I160" s="10"/>
      <c r="J160" s="10" t="s">
        <v>83</v>
      </c>
      <c r="K160" s="10"/>
      <c r="L160" s="10"/>
      <c r="M160" s="10"/>
      <c r="N160" s="15">
        <v>1243.35</v>
      </c>
      <c r="O160" s="15"/>
      <c r="P160" s="6">
        <v>0</v>
      </c>
      <c r="Q160" s="15">
        <v>1243.35</v>
      </c>
      <c r="R160" s="15"/>
      <c r="S160" s="15"/>
      <c r="T160" s="15"/>
      <c r="U160" s="10" t="s">
        <v>84</v>
      </c>
      <c r="V160" s="10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8" customHeight="1">
      <c r="A162" s="1"/>
      <c r="B162" s="16">
        <v>40</v>
      </c>
      <c r="C162" s="16"/>
      <c r="D162" s="16"/>
      <c r="E162" s="17">
        <v>45114</v>
      </c>
      <c r="F162" s="17"/>
      <c r="G162" s="10" t="s">
        <v>12</v>
      </c>
      <c r="H162" s="10"/>
      <c r="I162" s="10"/>
      <c r="J162" s="10" t="s">
        <v>85</v>
      </c>
      <c r="K162" s="10"/>
      <c r="L162" s="10"/>
      <c r="M162" s="10"/>
      <c r="N162" s="15">
        <v>1480.5</v>
      </c>
      <c r="O162" s="15"/>
      <c r="P162" s="6">
        <v>0</v>
      </c>
      <c r="Q162" s="15">
        <v>1480.5</v>
      </c>
      <c r="R162" s="15"/>
      <c r="S162" s="15"/>
      <c r="T162" s="15"/>
      <c r="U162" s="10" t="s">
        <v>84</v>
      </c>
      <c r="V162" s="10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8" customHeight="1">
      <c r="A164" s="1"/>
      <c r="B164" s="16">
        <v>41</v>
      </c>
      <c r="C164" s="16"/>
      <c r="D164" s="16"/>
      <c r="E164" s="17">
        <v>45114</v>
      </c>
      <c r="F164" s="17"/>
      <c r="G164" s="10" t="s">
        <v>12</v>
      </c>
      <c r="H164" s="10"/>
      <c r="I164" s="10"/>
      <c r="J164" s="10" t="s">
        <v>86</v>
      </c>
      <c r="K164" s="10"/>
      <c r="L164" s="10"/>
      <c r="M164" s="10"/>
      <c r="N164" s="15">
        <v>497.34</v>
      </c>
      <c r="O164" s="15"/>
      <c r="P164" s="6">
        <v>0</v>
      </c>
      <c r="Q164" s="15">
        <v>497.34</v>
      </c>
      <c r="R164" s="15"/>
      <c r="S164" s="15"/>
      <c r="T164" s="15"/>
      <c r="U164" s="10" t="s">
        <v>84</v>
      </c>
      <c r="V164" s="10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8" customHeight="1">
      <c r="A166" s="1"/>
      <c r="B166" s="16"/>
      <c r="C166" s="16"/>
      <c r="D166" s="16"/>
      <c r="E166" s="17"/>
      <c r="F166" s="17"/>
      <c r="G166" s="10" t="s">
        <v>3</v>
      </c>
      <c r="H166" s="10"/>
      <c r="I166" s="10"/>
      <c r="J166" s="10" t="s">
        <v>3</v>
      </c>
      <c r="K166" s="10"/>
      <c r="L166" s="10"/>
      <c r="M166" s="10"/>
      <c r="N166" s="15">
        <v>3221.19</v>
      </c>
      <c r="O166" s="15"/>
      <c r="P166" s="6">
        <v>0</v>
      </c>
      <c r="Q166" s="15">
        <v>3221.19</v>
      </c>
      <c r="R166" s="15"/>
      <c r="S166" s="15"/>
      <c r="T166" s="15"/>
      <c r="U166" s="10" t="s">
        <v>3</v>
      </c>
      <c r="V166" s="10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21.75" customHeight="1">
      <c r="A168" s="1"/>
      <c r="B168" s="1"/>
      <c r="C168" s="1"/>
      <c r="D168" s="1"/>
      <c r="E168" s="1"/>
      <c r="F168" s="13" t="s">
        <v>87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8" customHeight="1">
      <c r="A170" s="1"/>
      <c r="B170" s="16">
        <v>42</v>
      </c>
      <c r="C170" s="16"/>
      <c r="D170" s="16"/>
      <c r="E170" s="17">
        <v>45114</v>
      </c>
      <c r="F170" s="17"/>
      <c r="G170" s="10" t="s">
        <v>12</v>
      </c>
      <c r="H170" s="10"/>
      <c r="I170" s="10"/>
      <c r="J170" s="10" t="s">
        <v>88</v>
      </c>
      <c r="K170" s="10"/>
      <c r="L170" s="10"/>
      <c r="M170" s="10"/>
      <c r="N170" s="15">
        <v>3509.93</v>
      </c>
      <c r="O170" s="15"/>
      <c r="P170" s="6">
        <v>0</v>
      </c>
      <c r="Q170" s="15">
        <v>3509.93</v>
      </c>
      <c r="R170" s="15"/>
      <c r="S170" s="15"/>
      <c r="T170" s="15"/>
      <c r="U170" s="10" t="s">
        <v>89</v>
      </c>
      <c r="V170" s="10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8" customHeight="1">
      <c r="A172" s="1"/>
      <c r="B172" s="16"/>
      <c r="C172" s="16"/>
      <c r="D172" s="16"/>
      <c r="E172" s="17"/>
      <c r="F172" s="17"/>
      <c r="G172" s="10" t="s">
        <v>3</v>
      </c>
      <c r="H172" s="10"/>
      <c r="I172" s="10"/>
      <c r="J172" s="10" t="s">
        <v>3</v>
      </c>
      <c r="K172" s="10"/>
      <c r="L172" s="10"/>
      <c r="M172" s="10"/>
      <c r="N172" s="15">
        <v>3509.93</v>
      </c>
      <c r="O172" s="15"/>
      <c r="P172" s="6">
        <v>0</v>
      </c>
      <c r="Q172" s="15">
        <v>3509.93</v>
      </c>
      <c r="R172" s="15"/>
      <c r="S172" s="15"/>
      <c r="T172" s="15"/>
      <c r="U172" s="10" t="s">
        <v>3</v>
      </c>
      <c r="V172" s="10"/>
      <c r="W172" s="1"/>
    </row>
    <row r="173" spans="1:23" ht="18" customHeight="1">
      <c r="A173" s="1"/>
      <c r="B173" s="4"/>
      <c r="C173" s="4"/>
      <c r="D173" s="4"/>
      <c r="E173" s="5"/>
      <c r="F173" s="5"/>
      <c r="G173" s="2"/>
      <c r="H173" s="2"/>
      <c r="I173" s="2"/>
      <c r="J173" s="2"/>
      <c r="K173" s="2"/>
      <c r="L173" s="2"/>
      <c r="M173" s="2"/>
      <c r="N173" s="6"/>
      <c r="O173" s="6"/>
      <c r="P173" s="6"/>
      <c r="Q173" s="6"/>
      <c r="R173" s="6"/>
      <c r="S173" s="6"/>
      <c r="T173" s="6"/>
      <c r="U173" s="2"/>
      <c r="V173" s="2"/>
      <c r="W173" s="1"/>
    </row>
    <row r="174" spans="1:23" ht="18" customHeight="1">
      <c r="A174" s="1"/>
      <c r="B174" s="4"/>
      <c r="C174" s="4"/>
      <c r="D174" s="4"/>
      <c r="E174" s="5"/>
      <c r="F174" s="5"/>
      <c r="G174" s="2"/>
      <c r="H174" s="2"/>
      <c r="I174" s="2"/>
      <c r="J174" s="2"/>
      <c r="K174" s="2"/>
      <c r="L174" s="2"/>
      <c r="M174" s="2"/>
      <c r="N174" s="6"/>
      <c r="O174" s="6"/>
      <c r="P174" s="6"/>
      <c r="Q174" s="6"/>
      <c r="R174" s="6"/>
      <c r="S174" s="6"/>
      <c r="T174" s="6"/>
      <c r="U174" s="2"/>
      <c r="V174" s="2"/>
      <c r="W174" s="1"/>
    </row>
    <row r="175" spans="1:23" ht="18" customHeight="1">
      <c r="A175" s="1"/>
      <c r="B175" s="4"/>
      <c r="C175" s="4"/>
      <c r="D175" s="4"/>
      <c r="E175" s="5"/>
      <c r="F175" s="5"/>
      <c r="G175" s="2"/>
      <c r="H175" s="2"/>
      <c r="I175" s="2"/>
      <c r="J175" s="2"/>
      <c r="K175" s="2"/>
      <c r="L175" s="2"/>
      <c r="M175" s="2"/>
      <c r="N175" s="6"/>
      <c r="O175" s="6"/>
      <c r="P175" s="6"/>
      <c r="Q175" s="6"/>
      <c r="R175" s="6"/>
      <c r="S175" s="6"/>
      <c r="T175" s="6"/>
      <c r="U175" s="2"/>
      <c r="V175" s="2"/>
      <c r="W175" s="1"/>
    </row>
    <row r="176" spans="1:23" ht="18" customHeight="1">
      <c r="A176" s="1"/>
      <c r="B176" s="4"/>
      <c r="C176" s="4"/>
      <c r="D176" s="4"/>
      <c r="E176" s="5"/>
      <c r="F176" s="5"/>
      <c r="G176" s="2"/>
      <c r="H176" s="2"/>
      <c r="I176" s="2"/>
      <c r="J176" s="2"/>
      <c r="K176" s="2"/>
      <c r="L176" s="2"/>
      <c r="M176" s="2"/>
      <c r="N176" s="6"/>
      <c r="O176" s="6"/>
      <c r="P176" s="6"/>
      <c r="Q176" s="6"/>
      <c r="R176" s="6"/>
      <c r="S176" s="6"/>
      <c r="T176" s="6"/>
      <c r="U176" s="2"/>
      <c r="V176" s="2"/>
      <c r="W176" s="1"/>
    </row>
    <row r="177" spans="1:23" ht="18" customHeight="1">
      <c r="A177" s="1"/>
      <c r="B177" s="4"/>
      <c r="C177" s="4"/>
      <c r="D177" s="4"/>
      <c r="E177" s="5"/>
      <c r="F177" s="5"/>
      <c r="G177" s="2"/>
      <c r="H177" s="2"/>
      <c r="I177" s="2"/>
      <c r="J177" s="2"/>
      <c r="K177" s="2"/>
      <c r="L177" s="2"/>
      <c r="M177" s="2"/>
      <c r="N177" s="6"/>
      <c r="O177" s="6"/>
      <c r="P177" s="6"/>
      <c r="Q177" s="6"/>
      <c r="R177" s="6"/>
      <c r="S177" s="6"/>
      <c r="T177" s="6"/>
      <c r="U177" s="2"/>
      <c r="V177" s="2"/>
      <c r="W177" s="1"/>
    </row>
    <row r="178" spans="1:23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21.75" customHeight="1">
      <c r="A180" s="1"/>
      <c r="B180" s="1"/>
      <c r="C180" s="1"/>
      <c r="D180" s="1"/>
      <c r="E180" s="1"/>
      <c r="F180" s="13" t="s">
        <v>90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8" customHeight="1">
      <c r="A182" s="1"/>
      <c r="B182" s="16">
        <v>43</v>
      </c>
      <c r="C182" s="16"/>
      <c r="D182" s="16"/>
      <c r="E182" s="17">
        <v>45117</v>
      </c>
      <c r="F182" s="17"/>
      <c r="G182" s="10" t="s">
        <v>12</v>
      </c>
      <c r="H182" s="10"/>
      <c r="I182" s="10"/>
      <c r="J182" s="10" t="s">
        <v>91</v>
      </c>
      <c r="K182" s="10"/>
      <c r="L182" s="10"/>
      <c r="M182" s="10"/>
      <c r="N182" s="15">
        <v>1056.16</v>
      </c>
      <c r="O182" s="15"/>
      <c r="P182" s="6">
        <v>0</v>
      </c>
      <c r="Q182" s="15">
        <v>1056.16</v>
      </c>
      <c r="R182" s="15"/>
      <c r="S182" s="15"/>
      <c r="T182" s="15"/>
      <c r="U182" s="10" t="s">
        <v>92</v>
      </c>
      <c r="V182" s="10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8" customHeight="1">
      <c r="A184" s="1"/>
      <c r="B184" s="16"/>
      <c r="C184" s="16"/>
      <c r="D184" s="16"/>
      <c r="E184" s="17"/>
      <c r="F184" s="17"/>
      <c r="G184" s="10" t="s">
        <v>3</v>
      </c>
      <c r="H184" s="10"/>
      <c r="I184" s="10"/>
      <c r="J184" s="10" t="s">
        <v>3</v>
      </c>
      <c r="K184" s="10"/>
      <c r="L184" s="10"/>
      <c r="M184" s="10"/>
      <c r="N184" s="15">
        <v>1056.16</v>
      </c>
      <c r="O184" s="15"/>
      <c r="P184" s="6">
        <v>0</v>
      </c>
      <c r="Q184" s="15">
        <v>1056.16</v>
      </c>
      <c r="R184" s="15"/>
      <c r="S184" s="15"/>
      <c r="T184" s="15"/>
      <c r="U184" s="10" t="s">
        <v>3</v>
      </c>
      <c r="V184" s="10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21.75" customHeight="1">
      <c r="A186" s="1"/>
      <c r="B186" s="1"/>
      <c r="C186" s="1"/>
      <c r="D186" s="1"/>
      <c r="E186" s="1"/>
      <c r="F186" s="13" t="s">
        <v>93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8" customHeight="1">
      <c r="A188" s="1"/>
      <c r="B188" s="16">
        <v>44</v>
      </c>
      <c r="C188" s="16"/>
      <c r="D188" s="16"/>
      <c r="E188" s="17">
        <v>45125</v>
      </c>
      <c r="F188" s="17"/>
      <c r="G188" s="10" t="s">
        <v>12</v>
      </c>
      <c r="H188" s="10"/>
      <c r="I188" s="10"/>
      <c r="J188" s="10" t="s">
        <v>94</v>
      </c>
      <c r="K188" s="10"/>
      <c r="L188" s="10"/>
      <c r="M188" s="10"/>
      <c r="N188" s="15">
        <v>289.15</v>
      </c>
      <c r="O188" s="15"/>
      <c r="P188" s="6">
        <v>0</v>
      </c>
      <c r="Q188" s="15">
        <v>289.15</v>
      </c>
      <c r="R188" s="15"/>
      <c r="S188" s="15"/>
      <c r="T188" s="15"/>
      <c r="U188" s="10" t="s">
        <v>95</v>
      </c>
      <c r="V188" s="10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8" customHeight="1">
      <c r="A190" s="1"/>
      <c r="B190" s="16"/>
      <c r="C190" s="16"/>
      <c r="D190" s="16"/>
      <c r="E190" s="17"/>
      <c r="F190" s="17"/>
      <c r="G190" s="10" t="s">
        <v>3</v>
      </c>
      <c r="H190" s="10"/>
      <c r="I190" s="10"/>
      <c r="J190" s="10" t="s">
        <v>3</v>
      </c>
      <c r="K190" s="10"/>
      <c r="L190" s="10"/>
      <c r="M190" s="10"/>
      <c r="N190" s="15">
        <v>289.15</v>
      </c>
      <c r="O190" s="15"/>
      <c r="P190" s="6">
        <v>0</v>
      </c>
      <c r="Q190" s="15">
        <v>289.15</v>
      </c>
      <c r="R190" s="15"/>
      <c r="S190" s="15"/>
      <c r="T190" s="15"/>
      <c r="U190" s="10" t="s">
        <v>3</v>
      </c>
      <c r="V190" s="10"/>
      <c r="W190" s="1"/>
    </row>
    <row r="191" spans="1:23" ht="7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8" customHeight="1">
      <c r="A192" s="1"/>
      <c r="B192" s="1"/>
      <c r="C192" s="1"/>
      <c r="D192" s="1"/>
      <c r="E192" s="18" t="s">
        <v>96</v>
      </c>
      <c r="F192" s="18"/>
      <c r="G192" s="18"/>
      <c r="H192" s="18"/>
      <c r="I192" s="18"/>
      <c r="J192" s="18"/>
      <c r="K192" s="1"/>
      <c r="L192" s="1"/>
      <c r="M192" s="1"/>
      <c r="N192" s="15">
        <f>N14+N22+N31+N37+N45+N52+N64+N74+N80+N86+N95+N101+N111+N118+N124+N135+N148+N155+N166+N172+N184+N190</f>
        <v>214066.99000000002</v>
      </c>
      <c r="O192" s="15"/>
      <c r="P192" s="6">
        <v>0</v>
      </c>
      <c r="Q192" s="15">
        <f>Q14+Q22+Q31+Q37+Q45+Q52+Q64+Q74+Q80+Q86+Q95+Q101+Q111+Q118+Q124+Q135+Q148+Q155+Q166+Q172+Q184+Q190</f>
        <v>214066.99000000002</v>
      </c>
      <c r="R192" s="15"/>
      <c r="S192" s="15"/>
      <c r="T192" s="15"/>
      <c r="U192" s="1"/>
      <c r="V192" s="1"/>
      <c r="W192" s="1"/>
    </row>
    <row r="194" spans="15:21" ht="12.75">
      <c r="O194" s="7">
        <f>N12+N18+N20+N26+N28+N35+N41+N43+N50+N56+N58+N60+N62+N68+N70+N72+N78+N84+N93+N99+N105+N107+N109+N116+N122+N127+N129+N131+N133+N140+N142+N144+N146+N153+N160+N162+N164+N170+N182+N188</f>
        <v>214066.99</v>
      </c>
      <c r="U194" s="7">
        <f>Q12+Q18+Q20+Q26+Q28+Q35+Q41+Q43+Q50+Q56+Q58+Q60+Q62+Q68+Q70+Q72+Q78+Q84+Q93+Q99+Q105+Q107+Q109+Q116+Q122+Q127+Q129+Q131+Q133+Q140+Q142+Q144+Q146+Q153+Q160+Q162+Q164+Q170+Q182+Q188</f>
        <v>214066.99</v>
      </c>
    </row>
  </sheetData>
  <mergeCells count="468">
    <mergeCell ref="E192:J192"/>
    <mergeCell ref="N192:O192"/>
    <mergeCell ref="Q192:T192"/>
    <mergeCell ref="B190:D190"/>
    <mergeCell ref="E190:F190"/>
    <mergeCell ref="G190:I190"/>
    <mergeCell ref="J190:M190"/>
    <mergeCell ref="N190:O190"/>
    <mergeCell ref="Q190:T190"/>
    <mergeCell ref="U190:V190"/>
    <mergeCell ref="F186:V186"/>
    <mergeCell ref="B188:D188"/>
    <mergeCell ref="E188:F188"/>
    <mergeCell ref="G188:I188"/>
    <mergeCell ref="J188:M188"/>
    <mergeCell ref="N188:O188"/>
    <mergeCell ref="Q188:T188"/>
    <mergeCell ref="U188:V188"/>
    <mergeCell ref="B184:D184"/>
    <mergeCell ref="E184:F184"/>
    <mergeCell ref="G184:I184"/>
    <mergeCell ref="J184:M184"/>
    <mergeCell ref="N184:O184"/>
    <mergeCell ref="Q184:T184"/>
    <mergeCell ref="U184:V184"/>
    <mergeCell ref="F180:V180"/>
    <mergeCell ref="N182:O182"/>
    <mergeCell ref="Q182:T182"/>
    <mergeCell ref="U182:V182"/>
    <mergeCell ref="B182:D182"/>
    <mergeCell ref="E182:F182"/>
    <mergeCell ref="G182:I182"/>
    <mergeCell ref="J182:M182"/>
    <mergeCell ref="B172:D172"/>
    <mergeCell ref="E172:F172"/>
    <mergeCell ref="G172:I172"/>
    <mergeCell ref="J172:M172"/>
    <mergeCell ref="N172:O172"/>
    <mergeCell ref="Q172:T172"/>
    <mergeCell ref="U172:V172"/>
    <mergeCell ref="F168:V168"/>
    <mergeCell ref="N170:O170"/>
    <mergeCell ref="Q170:T170"/>
    <mergeCell ref="U170:V170"/>
    <mergeCell ref="B170:D170"/>
    <mergeCell ref="E170:F170"/>
    <mergeCell ref="G170:I170"/>
    <mergeCell ref="J170:M170"/>
    <mergeCell ref="B166:D166"/>
    <mergeCell ref="E166:F166"/>
    <mergeCell ref="G166:I166"/>
    <mergeCell ref="J166:M166"/>
    <mergeCell ref="N166:O166"/>
    <mergeCell ref="Q166:T166"/>
    <mergeCell ref="U166:V166"/>
    <mergeCell ref="N162:O162"/>
    <mergeCell ref="Q162:T162"/>
    <mergeCell ref="U162:V162"/>
    <mergeCell ref="N164:O164"/>
    <mergeCell ref="Q164:T164"/>
    <mergeCell ref="U164:V164"/>
    <mergeCell ref="B164:D164"/>
    <mergeCell ref="E164:F164"/>
    <mergeCell ref="G164:I164"/>
    <mergeCell ref="J164:M164"/>
    <mergeCell ref="B162:D162"/>
    <mergeCell ref="E162:F162"/>
    <mergeCell ref="G162:I162"/>
    <mergeCell ref="J162:M162"/>
    <mergeCell ref="F158:V158"/>
    <mergeCell ref="B160:D160"/>
    <mergeCell ref="E160:F160"/>
    <mergeCell ref="G160:I160"/>
    <mergeCell ref="J160:M160"/>
    <mergeCell ref="N160:O160"/>
    <mergeCell ref="Q160:T160"/>
    <mergeCell ref="U160:V160"/>
    <mergeCell ref="B155:D155"/>
    <mergeCell ref="E155:F155"/>
    <mergeCell ref="G155:I155"/>
    <mergeCell ref="J155:M155"/>
    <mergeCell ref="N155:O155"/>
    <mergeCell ref="Q155:T155"/>
    <mergeCell ref="U155:V155"/>
    <mergeCell ref="F151:V151"/>
    <mergeCell ref="N153:O153"/>
    <mergeCell ref="Q153:T153"/>
    <mergeCell ref="U153:V153"/>
    <mergeCell ref="B153:D153"/>
    <mergeCell ref="E153:F153"/>
    <mergeCell ref="G153:I153"/>
    <mergeCell ref="J153:M153"/>
    <mergeCell ref="N148:O148"/>
    <mergeCell ref="Q148:T148"/>
    <mergeCell ref="U148:V148"/>
    <mergeCell ref="B148:D148"/>
    <mergeCell ref="E148:F148"/>
    <mergeCell ref="G148:I148"/>
    <mergeCell ref="J148:M148"/>
    <mergeCell ref="N146:O146"/>
    <mergeCell ref="Q146:T146"/>
    <mergeCell ref="U146:V146"/>
    <mergeCell ref="B146:D146"/>
    <mergeCell ref="E146:F146"/>
    <mergeCell ref="G146:I146"/>
    <mergeCell ref="J146:M146"/>
    <mergeCell ref="B144:D144"/>
    <mergeCell ref="E144:F144"/>
    <mergeCell ref="G144:I144"/>
    <mergeCell ref="J144:M144"/>
    <mergeCell ref="N144:O144"/>
    <mergeCell ref="Q144:T144"/>
    <mergeCell ref="U144:V144"/>
    <mergeCell ref="N142:O142"/>
    <mergeCell ref="Q142:T142"/>
    <mergeCell ref="U142:V142"/>
    <mergeCell ref="B142:D142"/>
    <mergeCell ref="E142:F142"/>
    <mergeCell ref="G142:I142"/>
    <mergeCell ref="J142:M142"/>
    <mergeCell ref="F138:V138"/>
    <mergeCell ref="B140:D140"/>
    <mergeCell ref="E140:F140"/>
    <mergeCell ref="G140:I140"/>
    <mergeCell ref="J140:M140"/>
    <mergeCell ref="N140:O140"/>
    <mergeCell ref="Q140:T140"/>
    <mergeCell ref="U140:V140"/>
    <mergeCell ref="N135:O135"/>
    <mergeCell ref="Q135:T135"/>
    <mergeCell ref="U135:V135"/>
    <mergeCell ref="B135:D135"/>
    <mergeCell ref="E135:F135"/>
    <mergeCell ref="G135:I135"/>
    <mergeCell ref="J135:M135"/>
    <mergeCell ref="B133:D133"/>
    <mergeCell ref="E133:F133"/>
    <mergeCell ref="G133:I133"/>
    <mergeCell ref="J133:M133"/>
    <mergeCell ref="N133:O133"/>
    <mergeCell ref="Q133:T133"/>
    <mergeCell ref="U133:V133"/>
    <mergeCell ref="N129:O129"/>
    <mergeCell ref="Q129:T129"/>
    <mergeCell ref="U129:V129"/>
    <mergeCell ref="N131:O131"/>
    <mergeCell ref="Q131:T131"/>
    <mergeCell ref="U131:V131"/>
    <mergeCell ref="B131:D131"/>
    <mergeCell ref="E131:F131"/>
    <mergeCell ref="G131:I131"/>
    <mergeCell ref="J131:M131"/>
    <mergeCell ref="B129:D129"/>
    <mergeCell ref="E129:F129"/>
    <mergeCell ref="G129:I129"/>
    <mergeCell ref="J129:M129"/>
    <mergeCell ref="F125:V125"/>
    <mergeCell ref="B127:D127"/>
    <mergeCell ref="E127:F127"/>
    <mergeCell ref="G127:I127"/>
    <mergeCell ref="J127:M127"/>
    <mergeCell ref="N127:O127"/>
    <mergeCell ref="Q127:T127"/>
    <mergeCell ref="U127:V127"/>
    <mergeCell ref="B124:D124"/>
    <mergeCell ref="E124:F124"/>
    <mergeCell ref="G124:I124"/>
    <mergeCell ref="J124:M124"/>
    <mergeCell ref="N124:O124"/>
    <mergeCell ref="Q124:T124"/>
    <mergeCell ref="U124:V124"/>
    <mergeCell ref="F120:V120"/>
    <mergeCell ref="N122:O122"/>
    <mergeCell ref="Q122:T122"/>
    <mergeCell ref="U122:V122"/>
    <mergeCell ref="B122:D122"/>
    <mergeCell ref="E122:F122"/>
    <mergeCell ref="G122:I122"/>
    <mergeCell ref="J122:M122"/>
    <mergeCell ref="B118:D118"/>
    <mergeCell ref="E118:F118"/>
    <mergeCell ref="G118:I118"/>
    <mergeCell ref="J118:M118"/>
    <mergeCell ref="N118:O118"/>
    <mergeCell ref="Q118:T118"/>
    <mergeCell ref="U118:V118"/>
    <mergeCell ref="F114:V114"/>
    <mergeCell ref="N116:O116"/>
    <mergeCell ref="Q116:T116"/>
    <mergeCell ref="U116:V116"/>
    <mergeCell ref="B116:D116"/>
    <mergeCell ref="E116:F116"/>
    <mergeCell ref="G116:I116"/>
    <mergeCell ref="J116:M116"/>
    <mergeCell ref="B111:D111"/>
    <mergeCell ref="E111:F111"/>
    <mergeCell ref="G111:I111"/>
    <mergeCell ref="J111:M111"/>
    <mergeCell ref="N111:O111"/>
    <mergeCell ref="Q111:T111"/>
    <mergeCell ref="U111:V111"/>
    <mergeCell ref="N107:O107"/>
    <mergeCell ref="Q107:T107"/>
    <mergeCell ref="U107:V107"/>
    <mergeCell ref="N109:O109"/>
    <mergeCell ref="Q109:T109"/>
    <mergeCell ref="U109:V109"/>
    <mergeCell ref="B109:D109"/>
    <mergeCell ref="E109:F109"/>
    <mergeCell ref="G109:I109"/>
    <mergeCell ref="J109:M109"/>
    <mergeCell ref="B107:D107"/>
    <mergeCell ref="E107:F107"/>
    <mergeCell ref="G107:I107"/>
    <mergeCell ref="J107:M107"/>
    <mergeCell ref="F103:V103"/>
    <mergeCell ref="B105:D105"/>
    <mergeCell ref="E105:F105"/>
    <mergeCell ref="G105:I105"/>
    <mergeCell ref="J105:M105"/>
    <mergeCell ref="N105:O105"/>
    <mergeCell ref="Q105:T105"/>
    <mergeCell ref="U105:V105"/>
    <mergeCell ref="B101:D101"/>
    <mergeCell ref="E101:F101"/>
    <mergeCell ref="G101:I101"/>
    <mergeCell ref="J101:M101"/>
    <mergeCell ref="N101:O101"/>
    <mergeCell ref="Q101:T101"/>
    <mergeCell ref="U101:V101"/>
    <mergeCell ref="F97:V97"/>
    <mergeCell ref="N99:O99"/>
    <mergeCell ref="Q99:T99"/>
    <mergeCell ref="U99:V99"/>
    <mergeCell ref="B99:D99"/>
    <mergeCell ref="E99:F99"/>
    <mergeCell ref="G99:I99"/>
    <mergeCell ref="J99:M99"/>
    <mergeCell ref="B95:D95"/>
    <mergeCell ref="E95:F95"/>
    <mergeCell ref="G95:I95"/>
    <mergeCell ref="J95:M95"/>
    <mergeCell ref="N95:O95"/>
    <mergeCell ref="Q95:T95"/>
    <mergeCell ref="U95:V95"/>
    <mergeCell ref="F91:V91"/>
    <mergeCell ref="N93:O93"/>
    <mergeCell ref="Q93:T93"/>
    <mergeCell ref="U93:V93"/>
    <mergeCell ref="B93:D93"/>
    <mergeCell ref="E93:F93"/>
    <mergeCell ref="G93:I93"/>
    <mergeCell ref="J93:M93"/>
    <mergeCell ref="B86:D86"/>
    <mergeCell ref="E86:F86"/>
    <mergeCell ref="G86:I86"/>
    <mergeCell ref="J86:M86"/>
    <mergeCell ref="N86:O86"/>
    <mergeCell ref="Q86:T86"/>
    <mergeCell ref="U86:V86"/>
    <mergeCell ref="F82:V82"/>
    <mergeCell ref="N84:O84"/>
    <mergeCell ref="Q84:T84"/>
    <mergeCell ref="U84:V84"/>
    <mergeCell ref="B84:D84"/>
    <mergeCell ref="E84:F84"/>
    <mergeCell ref="G84:I84"/>
    <mergeCell ref="J84:M84"/>
    <mergeCell ref="B80:D80"/>
    <mergeCell ref="E80:F80"/>
    <mergeCell ref="G80:I80"/>
    <mergeCell ref="J80:M80"/>
    <mergeCell ref="N80:O80"/>
    <mergeCell ref="Q80:T80"/>
    <mergeCell ref="U80:V80"/>
    <mergeCell ref="F76:V76"/>
    <mergeCell ref="N78:O78"/>
    <mergeCell ref="Q78:T78"/>
    <mergeCell ref="U78:V78"/>
    <mergeCell ref="B78:D78"/>
    <mergeCell ref="E78:F78"/>
    <mergeCell ref="G78:I78"/>
    <mergeCell ref="J78:M78"/>
    <mergeCell ref="B74:D74"/>
    <mergeCell ref="E74:F74"/>
    <mergeCell ref="G74:I74"/>
    <mergeCell ref="J74:M74"/>
    <mergeCell ref="N74:O74"/>
    <mergeCell ref="Q74:T74"/>
    <mergeCell ref="U74:V74"/>
    <mergeCell ref="N70:O70"/>
    <mergeCell ref="Q70:T70"/>
    <mergeCell ref="U70:V70"/>
    <mergeCell ref="N72:O72"/>
    <mergeCell ref="Q72:T72"/>
    <mergeCell ref="U72:V72"/>
    <mergeCell ref="B72:D72"/>
    <mergeCell ref="E72:F72"/>
    <mergeCell ref="G72:I72"/>
    <mergeCell ref="J72:M72"/>
    <mergeCell ref="B70:D70"/>
    <mergeCell ref="E70:F70"/>
    <mergeCell ref="G70:I70"/>
    <mergeCell ref="J70:M70"/>
    <mergeCell ref="F66:V66"/>
    <mergeCell ref="B68:D68"/>
    <mergeCell ref="E68:F68"/>
    <mergeCell ref="G68:I68"/>
    <mergeCell ref="J68:M68"/>
    <mergeCell ref="N68:O68"/>
    <mergeCell ref="Q68:T68"/>
    <mergeCell ref="U68:V68"/>
    <mergeCell ref="N64:O64"/>
    <mergeCell ref="Q64:T64"/>
    <mergeCell ref="U64:V64"/>
    <mergeCell ref="B64:D64"/>
    <mergeCell ref="E64:F64"/>
    <mergeCell ref="G64:I64"/>
    <mergeCell ref="J64:M64"/>
    <mergeCell ref="N62:O62"/>
    <mergeCell ref="Q62:T62"/>
    <mergeCell ref="U62:V62"/>
    <mergeCell ref="B62:D62"/>
    <mergeCell ref="E62:F62"/>
    <mergeCell ref="G62:I62"/>
    <mergeCell ref="J62:M62"/>
    <mergeCell ref="N58:O58"/>
    <mergeCell ref="Q58:T58"/>
    <mergeCell ref="U58:V58"/>
    <mergeCell ref="B60:D60"/>
    <mergeCell ref="E60:F60"/>
    <mergeCell ref="G60:I60"/>
    <mergeCell ref="J60:M60"/>
    <mergeCell ref="N60:O60"/>
    <mergeCell ref="Q60:T60"/>
    <mergeCell ref="U60:V60"/>
    <mergeCell ref="B58:D58"/>
    <mergeCell ref="E58:F58"/>
    <mergeCell ref="G58:I58"/>
    <mergeCell ref="J58:M58"/>
    <mergeCell ref="F54:V54"/>
    <mergeCell ref="B56:D56"/>
    <mergeCell ref="E56:F56"/>
    <mergeCell ref="G56:I56"/>
    <mergeCell ref="J56:M56"/>
    <mergeCell ref="N56:O56"/>
    <mergeCell ref="Q56:T56"/>
    <mergeCell ref="U56:V56"/>
    <mergeCell ref="B52:D52"/>
    <mergeCell ref="E52:F52"/>
    <mergeCell ref="G52:I52"/>
    <mergeCell ref="J52:M52"/>
    <mergeCell ref="N52:O52"/>
    <mergeCell ref="Q52:T52"/>
    <mergeCell ref="U52:V52"/>
    <mergeCell ref="F48:V48"/>
    <mergeCell ref="N50:O50"/>
    <mergeCell ref="Q50:T50"/>
    <mergeCell ref="U50:V50"/>
    <mergeCell ref="B50:D50"/>
    <mergeCell ref="E50:F50"/>
    <mergeCell ref="G50:I50"/>
    <mergeCell ref="J50:M50"/>
    <mergeCell ref="B45:D45"/>
    <mergeCell ref="E45:F45"/>
    <mergeCell ref="G45:I45"/>
    <mergeCell ref="J45:M45"/>
    <mergeCell ref="N45:O45"/>
    <mergeCell ref="Q45:T45"/>
    <mergeCell ref="U45:V45"/>
    <mergeCell ref="N43:O43"/>
    <mergeCell ref="Q43:T43"/>
    <mergeCell ref="U43:V43"/>
    <mergeCell ref="B43:D43"/>
    <mergeCell ref="E43:F43"/>
    <mergeCell ref="G43:I43"/>
    <mergeCell ref="J43:M43"/>
    <mergeCell ref="F39:V39"/>
    <mergeCell ref="B41:D41"/>
    <mergeCell ref="E41:F41"/>
    <mergeCell ref="G41:I41"/>
    <mergeCell ref="J41:M41"/>
    <mergeCell ref="N41:O41"/>
    <mergeCell ref="Q41:T41"/>
    <mergeCell ref="U41:V41"/>
    <mergeCell ref="B37:D37"/>
    <mergeCell ref="E37:F37"/>
    <mergeCell ref="G37:I37"/>
    <mergeCell ref="J37:M37"/>
    <mergeCell ref="N37:O37"/>
    <mergeCell ref="Q37:T37"/>
    <mergeCell ref="U37:V37"/>
    <mergeCell ref="F33:V33"/>
    <mergeCell ref="N35:O35"/>
    <mergeCell ref="Q35:T35"/>
    <mergeCell ref="U35:V35"/>
    <mergeCell ref="B35:D35"/>
    <mergeCell ref="E35:F35"/>
    <mergeCell ref="G35:I35"/>
    <mergeCell ref="J35:M35"/>
    <mergeCell ref="B31:D31"/>
    <mergeCell ref="E31:F31"/>
    <mergeCell ref="G31:I31"/>
    <mergeCell ref="J31:M31"/>
    <mergeCell ref="N31:O31"/>
    <mergeCell ref="Q31:T31"/>
    <mergeCell ref="U31:V31"/>
    <mergeCell ref="N28:O28"/>
    <mergeCell ref="Q28:T28"/>
    <mergeCell ref="U28:V28"/>
    <mergeCell ref="B28:D28"/>
    <mergeCell ref="E28:F28"/>
    <mergeCell ref="G28:I28"/>
    <mergeCell ref="J28:M28"/>
    <mergeCell ref="F24:V24"/>
    <mergeCell ref="B26:D26"/>
    <mergeCell ref="E26:F26"/>
    <mergeCell ref="G26:I26"/>
    <mergeCell ref="J26:M26"/>
    <mergeCell ref="N26:O26"/>
    <mergeCell ref="Q26:T26"/>
    <mergeCell ref="U26:V26"/>
    <mergeCell ref="N22:O22"/>
    <mergeCell ref="Q22:T22"/>
    <mergeCell ref="U22:V22"/>
    <mergeCell ref="B22:D22"/>
    <mergeCell ref="E22:F22"/>
    <mergeCell ref="G22:I22"/>
    <mergeCell ref="J22:M22"/>
    <mergeCell ref="N20:O20"/>
    <mergeCell ref="Q20:T20"/>
    <mergeCell ref="U20:V20"/>
    <mergeCell ref="B20:D20"/>
    <mergeCell ref="E20:F20"/>
    <mergeCell ref="G20:I20"/>
    <mergeCell ref="J20:M20"/>
    <mergeCell ref="F16:V16"/>
    <mergeCell ref="B18:D18"/>
    <mergeCell ref="E18:F18"/>
    <mergeCell ref="G18:I18"/>
    <mergeCell ref="J18:M18"/>
    <mergeCell ref="N18:O18"/>
    <mergeCell ref="Q18:T18"/>
    <mergeCell ref="U18:V18"/>
    <mergeCell ref="N14:O14"/>
    <mergeCell ref="Q14:T14"/>
    <mergeCell ref="U14:V14"/>
    <mergeCell ref="B14:D14"/>
    <mergeCell ref="E14:F14"/>
    <mergeCell ref="G14:I14"/>
    <mergeCell ref="J14:M14"/>
    <mergeCell ref="N12:O12"/>
    <mergeCell ref="Q12:T12"/>
    <mergeCell ref="U12:V12"/>
    <mergeCell ref="B12:D12"/>
    <mergeCell ref="E12:F12"/>
    <mergeCell ref="G12:I12"/>
    <mergeCell ref="J12:M12"/>
    <mergeCell ref="F10:V10"/>
    <mergeCell ref="C8:F8"/>
    <mergeCell ref="G8:I8"/>
    <mergeCell ref="J8:M8"/>
    <mergeCell ref="N8:O8"/>
    <mergeCell ref="B2:V2"/>
    <mergeCell ref="B4:V4"/>
    <mergeCell ref="B5:V5"/>
    <mergeCell ref="Q8:T8"/>
    <mergeCell ref="U8:V8"/>
  </mergeCells>
  <printOptions/>
  <pageMargins left="0" right="0" top="0.7874015748031497" bottom="0.1968503937007874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2023-07-18T13:21:37Z</cp:lastPrinted>
  <dcterms:created xsi:type="dcterms:W3CDTF">2023-07-18T13:10:40Z</dcterms:created>
  <dcterms:modified xsi:type="dcterms:W3CDTF">2023-08-11T07:37:33Z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