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<sst xmlns="http://schemas.openxmlformats.org/spreadsheetml/2006/main" count="189" uniqueCount="90">
  <si>
    <t>CAS-BR</t>
  </si>
  <si>
    <t>DSP02010 - LISTA DE VERIFICARE A FACTURILOR PT. DISPOZITIVE MEDICALE</t>
  </si>
  <si>
    <t>MAI2020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</si>
  <si>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</si>
  <si>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</si>
  <si>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</si>
  <si>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</si>
  <si>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</si>
  <si>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</si>
  <si>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</si>
  <si>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</si>
  <si>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</si>
  <si>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31.05.2020</t>
  </si>
  <si>
    <t>BIO 6640</t>
  </si>
  <si>
    <t>4497</t>
  </si>
  <si>
    <t>BIO 6641</t>
  </si>
  <si>
    <t>CLARFON SA</t>
  </si>
  <si>
    <t>29.05.2020</t>
  </si>
  <si>
    <t>CLOF04028</t>
  </si>
  <si>
    <t>643</t>
  </si>
  <si>
    <t>MOTIVATION</t>
  </si>
  <si>
    <t>320200385</t>
  </si>
  <si>
    <t>1274</t>
  </si>
  <si>
    <t>ABVITAMEDICA</t>
  </si>
  <si>
    <t>87</t>
  </si>
  <si>
    <t>1031</t>
  </si>
  <si>
    <t>AUDIONET SSI</t>
  </si>
  <si>
    <t>10001317</t>
  </si>
  <si>
    <t>1248</t>
  </si>
  <si>
    <t>ORTOTECH SRL</t>
  </si>
  <si>
    <t>20900</t>
  </si>
  <si>
    <t>1282</t>
  </si>
  <si>
    <t>BIOSINTEX SRL</t>
  </si>
  <si>
    <t>BSX211968</t>
  </si>
  <si>
    <t>640</t>
  </si>
  <si>
    <t>PHARMA TELNET</t>
  </si>
  <si>
    <t>435</t>
  </si>
  <si>
    <t>1286</t>
  </si>
  <si>
    <t>AUDIO NOVA SRL</t>
  </si>
  <si>
    <t>1542161</t>
  </si>
  <si>
    <t>1251</t>
  </si>
  <si>
    <t>ORTOPEDICA SRL</t>
  </si>
  <si>
    <t>30.05.2020</t>
  </si>
  <si>
    <t>FEORP00012619</t>
  </si>
  <si>
    <t>1279</t>
  </si>
  <si>
    <t>FEORP00012665</t>
  </si>
  <si>
    <t>FEORP00012620</t>
  </si>
  <si>
    <t>FEORP00012667</t>
  </si>
  <si>
    <t>WESOUND AMG SRL</t>
  </si>
  <si>
    <t>400</t>
  </si>
  <si>
    <t>4531</t>
  </si>
  <si>
    <t>INEXTENSO MEDICA</t>
  </si>
  <si>
    <t>417</t>
  </si>
  <si>
    <t>4520</t>
  </si>
  <si>
    <t>PAUL HARTMANN SRL</t>
  </si>
  <si>
    <t>28.05.2020</t>
  </si>
  <si>
    <t>1116789379</t>
  </si>
  <si>
    <t>1189</t>
  </si>
  <si>
    <t>A&amp;A HEALTHCARE SRL</t>
  </si>
  <si>
    <t>1360</t>
  </si>
  <si>
    <t>4507</t>
  </si>
  <si>
    <t>MEDICAL EXPRESS SRL</t>
  </si>
  <si>
    <t>85768</t>
  </si>
  <si>
    <t>1272</t>
  </si>
  <si>
    <t>85782</t>
  </si>
  <si>
    <t>VALDOMEDICA TRADING SRL</t>
  </si>
  <si>
    <t>3260</t>
  </si>
  <si>
    <t>687</t>
  </si>
  <si>
    <t>ORTOPROFIL PROD ROMANIA SRL</t>
  </si>
  <si>
    <t>0900166</t>
  </si>
  <si>
    <t>1280</t>
  </si>
  <si>
    <t>0900167</t>
  </si>
  <si>
    <t>4101305</t>
  </si>
  <si>
    <t>MACRO INTERNATIONAL DISTRIBUTION</t>
  </si>
  <si>
    <t>100174</t>
  </si>
  <si>
    <t>1270</t>
  </si>
  <si>
    <t>AIR LIQUIDE VITALAIRE ROMANIA SRL</t>
  </si>
  <si>
    <t>778</t>
  </si>
  <si>
    <t>1308</t>
  </si>
  <si>
    <t>779</t>
  </si>
  <si>
    <t>EUROMEDICAL DISTRIBUTION GRUP SRL</t>
  </si>
  <si>
    <t>11569</t>
  </si>
  <si>
    <t>1302</t>
  </si>
  <si>
    <t>MEDICAL SOLUTIONS &amp; STOMIZARE SRL</t>
  </si>
  <si>
    <t>016</t>
  </si>
  <si>
    <t>4536</t>
  </si>
  <si>
    <t>MEDICAL SERVICES FOR NEUROLOGY SRL</t>
  </si>
  <si>
    <t>MSNBR 45</t>
  </si>
  <si>
    <t>4519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</si>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</sst>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workbookViewId="0" topLeftCell="A82">
      <selection activeCell="A99" sqref="A99:Z10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8.42187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"/>
    </row>
    <row r="5" spans="1:23" ht="18" customHeight="1">
      <c r="A5" s="1"/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4" t="s">
        <v>4</v>
      </c>
      <c r="D8" s="14"/>
      <c r="E8" s="14"/>
      <c r="F8" s="14"/>
      <c r="G8" s="11" t="s">
        <v>5</v>
      </c>
      <c r="H8" s="11"/>
      <c r="I8" s="11"/>
      <c r="J8" s="11" t="s">
        <v>6</v>
      </c>
      <c r="K8" s="11"/>
      <c r="L8" s="11"/>
      <c r="M8" s="11"/>
      <c r="N8" s="11" t="s">
        <v>7</v>
      </c>
      <c r="O8" s="11"/>
      <c r="P8" s="2" t="s">
        <v>8</v>
      </c>
      <c r="Q8" s="11" t="s">
        <v>9</v>
      </c>
      <c r="R8" s="11"/>
      <c r="S8" s="11"/>
      <c r="T8" s="11"/>
      <c r="U8" s="12" t="s">
        <v>10</v>
      </c>
      <c r="V8" s="12"/>
      <c r="W8" s="1"/>
    </row>
    <row r="9" spans="1:23" ht="21.75" customHeight="1">
      <c r="A9" s="1"/>
      <c r="B9" s="1"/>
      <c r="C9" s="1"/>
      <c r="D9" s="1"/>
      <c r="E9" s="1"/>
      <c r="F9" s="13" t="s">
        <v>11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"/>
    </row>
    <row r="10" spans="1:23" ht="18" customHeight="1">
      <c r="A10" s="1"/>
      <c r="B10" s="15">
        <v>1</v>
      </c>
      <c r="C10" s="15"/>
      <c r="D10" s="15"/>
      <c r="E10" s="16">
        <v>43994</v>
      </c>
      <c r="F10" s="16"/>
      <c r="G10" s="10" t="s">
        <v>12</v>
      </c>
      <c r="H10" s="10"/>
      <c r="I10" s="10"/>
      <c r="J10" s="10" t="s">
        <v>13</v>
      </c>
      <c r="K10" s="10"/>
      <c r="L10" s="10"/>
      <c r="M10" s="10"/>
      <c r="N10" s="17">
        <v>1056.16</v>
      </c>
      <c r="O10" s="17"/>
      <c r="P10" s="3">
        <v>0</v>
      </c>
      <c r="Q10" s="17">
        <v>1056.16</v>
      </c>
      <c r="R10" s="17"/>
      <c r="S10" s="17"/>
      <c r="T10" s="17"/>
      <c r="U10" s="10" t="s">
        <v>14</v>
      </c>
      <c r="V10" s="10"/>
      <c r="W10" s="1"/>
    </row>
    <row r="11" spans="1:23" ht="18" customHeight="1">
      <c r="A11" s="1"/>
      <c r="B11" s="15">
        <v>2</v>
      </c>
      <c r="C11" s="15"/>
      <c r="D11" s="15"/>
      <c r="E11" s="16">
        <v>43994</v>
      </c>
      <c r="F11" s="16"/>
      <c r="G11" s="10" t="s">
        <v>12</v>
      </c>
      <c r="H11" s="10"/>
      <c r="I11" s="10"/>
      <c r="J11" s="10" t="s">
        <v>15</v>
      </c>
      <c r="K11" s="10"/>
      <c r="L11" s="10"/>
      <c r="M11" s="10"/>
      <c r="N11" s="17">
        <v>1056.16</v>
      </c>
      <c r="O11" s="17"/>
      <c r="P11" s="3">
        <v>0</v>
      </c>
      <c r="Q11" s="17">
        <v>1056.16</v>
      </c>
      <c r="R11" s="17"/>
      <c r="S11" s="17"/>
      <c r="T11" s="17"/>
      <c r="U11" s="10" t="s">
        <v>14</v>
      </c>
      <c r="V11" s="10"/>
      <c r="W11" s="1"/>
    </row>
    <row r="12" spans="1:23" ht="18" customHeight="1">
      <c r="A12" s="1"/>
      <c r="B12" s="15"/>
      <c r="C12" s="15"/>
      <c r="D12" s="15"/>
      <c r="E12" s="16"/>
      <c r="F12" s="16"/>
      <c r="G12" s="10" t="s">
        <v>3</v>
      </c>
      <c r="H12" s="10"/>
      <c r="I12" s="10"/>
      <c r="J12" s="10" t="s">
        <v>3</v>
      </c>
      <c r="K12" s="10"/>
      <c r="L12" s="10"/>
      <c r="M12" s="10"/>
      <c r="N12" s="17">
        <v>2112.32</v>
      </c>
      <c r="O12" s="17"/>
      <c r="P12" s="3">
        <v>0</v>
      </c>
      <c r="Q12" s="17">
        <v>2112.32</v>
      </c>
      <c r="R12" s="17"/>
      <c r="S12" s="17"/>
      <c r="T12" s="17"/>
      <c r="U12" s="10" t="s">
        <v>3</v>
      </c>
      <c r="V12" s="10"/>
      <c r="W12" s="1"/>
    </row>
    <row r="13" spans="1:23" ht="17.25" customHeight="1">
      <c r="A13" s="1"/>
      <c r="B13" s="1"/>
      <c r="C13" s="1"/>
      <c r="D13" s="1"/>
      <c r="E13" s="1"/>
      <c r="F13" s="13" t="s">
        <v>16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"/>
    </row>
    <row r="14" spans="1:23" ht="17.25" customHeight="1">
      <c r="A14" s="1"/>
      <c r="B14" s="15">
        <v>3</v>
      </c>
      <c r="C14" s="15"/>
      <c r="D14" s="15"/>
      <c r="E14" s="16">
        <v>43993</v>
      </c>
      <c r="F14" s="16"/>
      <c r="G14" s="10" t="s">
        <v>17</v>
      </c>
      <c r="H14" s="10"/>
      <c r="I14" s="10"/>
      <c r="J14" s="10" t="s">
        <v>18</v>
      </c>
      <c r="K14" s="10"/>
      <c r="L14" s="10"/>
      <c r="M14" s="10"/>
      <c r="N14" s="17">
        <v>9755.62</v>
      </c>
      <c r="O14" s="17"/>
      <c r="P14" s="3">
        <v>0</v>
      </c>
      <c r="Q14" s="17">
        <v>9755.62</v>
      </c>
      <c r="R14" s="17"/>
      <c r="S14" s="17"/>
      <c r="T14" s="17"/>
      <c r="U14" s="10" t="s">
        <v>19</v>
      </c>
      <c r="V14" s="10"/>
      <c r="W14" s="1"/>
    </row>
    <row r="15" spans="1:23" ht="18" customHeight="1">
      <c r="A15" s="1"/>
      <c r="B15" s="15"/>
      <c r="C15" s="15"/>
      <c r="D15" s="15"/>
      <c r="E15" s="16"/>
      <c r="F15" s="16"/>
      <c r="G15" s="10" t="s">
        <v>3</v>
      </c>
      <c r="H15" s="10"/>
      <c r="I15" s="10"/>
      <c r="J15" s="10" t="s">
        <v>3</v>
      </c>
      <c r="K15" s="10"/>
      <c r="L15" s="10"/>
      <c r="M15" s="10"/>
      <c r="N15" s="17">
        <v>9755.62</v>
      </c>
      <c r="O15" s="17"/>
      <c r="P15" s="3">
        <v>0</v>
      </c>
      <c r="Q15" s="17">
        <v>9755.62</v>
      </c>
      <c r="R15" s="17"/>
      <c r="S15" s="17"/>
      <c r="T15" s="17"/>
      <c r="U15" s="10" t="s">
        <v>3</v>
      </c>
      <c r="V15" s="10"/>
      <c r="W15" s="1"/>
    </row>
    <row r="16" spans="1:23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1.75" customHeight="1">
      <c r="A17" s="1"/>
      <c r="B17" s="1"/>
      <c r="C17" s="1"/>
      <c r="D17" s="1"/>
      <c r="E17" s="1"/>
      <c r="F17" s="13" t="s">
        <v>20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"/>
    </row>
    <row r="18" spans="1:23" ht="18" customHeight="1">
      <c r="A18" s="1"/>
      <c r="B18" s="15">
        <v>4</v>
      </c>
      <c r="C18" s="15"/>
      <c r="D18" s="15"/>
      <c r="E18" s="16">
        <v>43991</v>
      </c>
      <c r="F18" s="16"/>
      <c r="G18" s="10" t="s">
        <v>17</v>
      </c>
      <c r="H18" s="10"/>
      <c r="I18" s="10"/>
      <c r="J18" s="10" t="s">
        <v>21</v>
      </c>
      <c r="K18" s="10"/>
      <c r="L18" s="10"/>
      <c r="M18" s="10"/>
      <c r="N18" s="17">
        <v>25540.81</v>
      </c>
      <c r="O18" s="17"/>
      <c r="P18" s="3">
        <v>0</v>
      </c>
      <c r="Q18" s="17">
        <v>25540.81</v>
      </c>
      <c r="R18" s="17"/>
      <c r="S18" s="17"/>
      <c r="T18" s="17"/>
      <c r="U18" s="10" t="s">
        <v>22</v>
      </c>
      <c r="V18" s="10"/>
      <c r="W18" s="1"/>
    </row>
    <row r="19" spans="1:23" ht="18" customHeight="1">
      <c r="A19" s="1"/>
      <c r="B19" s="15"/>
      <c r="C19" s="15"/>
      <c r="D19" s="15"/>
      <c r="E19" s="16"/>
      <c r="F19" s="16"/>
      <c r="G19" s="10" t="s">
        <v>3</v>
      </c>
      <c r="H19" s="10"/>
      <c r="I19" s="10"/>
      <c r="J19" s="10" t="s">
        <v>3</v>
      </c>
      <c r="K19" s="10"/>
      <c r="L19" s="10"/>
      <c r="M19" s="10"/>
      <c r="N19" s="17">
        <v>25540.81</v>
      </c>
      <c r="O19" s="17"/>
      <c r="P19" s="3">
        <v>0</v>
      </c>
      <c r="Q19" s="17">
        <v>25540.81</v>
      </c>
      <c r="R19" s="17"/>
      <c r="S19" s="17"/>
      <c r="T19" s="17"/>
      <c r="U19" s="10" t="s">
        <v>3</v>
      </c>
      <c r="V19" s="10"/>
      <c r="W19" s="1"/>
    </row>
    <row r="20" spans="1:23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1.75" customHeight="1">
      <c r="A21" s="1"/>
      <c r="B21" s="1"/>
      <c r="C21" s="1"/>
      <c r="D21" s="1"/>
      <c r="E21" s="1"/>
      <c r="F21" s="13" t="s">
        <v>23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"/>
    </row>
    <row r="22" spans="1:23" ht="18" customHeight="1">
      <c r="A22" s="1"/>
      <c r="B22" s="15">
        <v>5</v>
      </c>
      <c r="C22" s="15"/>
      <c r="D22" s="15"/>
      <c r="E22" s="16">
        <v>43985</v>
      </c>
      <c r="F22" s="16"/>
      <c r="G22" s="10" t="s">
        <v>12</v>
      </c>
      <c r="H22" s="10"/>
      <c r="I22" s="10"/>
      <c r="J22" s="10" t="s">
        <v>24</v>
      </c>
      <c r="K22" s="10"/>
      <c r="L22" s="10"/>
      <c r="M22" s="10"/>
      <c r="N22" s="17">
        <v>31548.09</v>
      </c>
      <c r="O22" s="17"/>
      <c r="P22" s="3">
        <v>0</v>
      </c>
      <c r="Q22" s="17">
        <v>31548.09</v>
      </c>
      <c r="R22" s="17"/>
      <c r="S22" s="17"/>
      <c r="T22" s="17"/>
      <c r="U22" s="10" t="s">
        <v>25</v>
      </c>
      <c r="V22" s="10"/>
      <c r="W22" s="1"/>
    </row>
    <row r="23" spans="1:23" ht="18" customHeight="1">
      <c r="A23" s="1"/>
      <c r="B23" s="15"/>
      <c r="C23" s="15"/>
      <c r="D23" s="15"/>
      <c r="E23" s="16"/>
      <c r="F23" s="16"/>
      <c r="G23" s="10" t="s">
        <v>3</v>
      </c>
      <c r="H23" s="10"/>
      <c r="I23" s="10"/>
      <c r="J23" s="10" t="s">
        <v>3</v>
      </c>
      <c r="K23" s="10"/>
      <c r="L23" s="10"/>
      <c r="M23" s="10"/>
      <c r="N23" s="17">
        <v>31548.09</v>
      </c>
      <c r="O23" s="17"/>
      <c r="P23" s="3">
        <v>0</v>
      </c>
      <c r="Q23" s="17">
        <v>31548.09</v>
      </c>
      <c r="R23" s="17"/>
      <c r="S23" s="17"/>
      <c r="T23" s="17"/>
      <c r="U23" s="10" t="s">
        <v>3</v>
      </c>
      <c r="V23" s="10"/>
      <c r="W23" s="1"/>
    </row>
    <row r="24" spans="1:23" ht="21.75" customHeight="1">
      <c r="A24" s="1"/>
      <c r="B24" s="1"/>
      <c r="C24" s="1"/>
      <c r="D24" s="1"/>
      <c r="E24" s="1"/>
      <c r="F24" s="13" t="s">
        <v>26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"/>
    </row>
    <row r="25" spans="1:23" ht="18" customHeight="1">
      <c r="A25" s="1"/>
      <c r="B25" s="15">
        <v>6</v>
      </c>
      <c r="C25" s="15"/>
      <c r="D25" s="15"/>
      <c r="E25" s="16">
        <v>43980</v>
      </c>
      <c r="F25" s="16"/>
      <c r="G25" s="10" t="s">
        <v>17</v>
      </c>
      <c r="H25" s="10"/>
      <c r="I25" s="10"/>
      <c r="J25" s="10" t="s">
        <v>27</v>
      </c>
      <c r="K25" s="10"/>
      <c r="L25" s="10"/>
      <c r="M25" s="10"/>
      <c r="N25" s="17">
        <v>1008.35</v>
      </c>
      <c r="O25" s="17"/>
      <c r="P25" s="3">
        <v>0</v>
      </c>
      <c r="Q25" s="17">
        <v>1008.35</v>
      </c>
      <c r="R25" s="17"/>
      <c r="S25" s="17"/>
      <c r="T25" s="17"/>
      <c r="U25" s="10" t="s">
        <v>28</v>
      </c>
      <c r="V25" s="10"/>
      <c r="W25" s="1"/>
    </row>
    <row r="26" spans="1:23" ht="18" customHeight="1">
      <c r="A26" s="1"/>
      <c r="B26" s="15"/>
      <c r="C26" s="15"/>
      <c r="D26" s="15"/>
      <c r="E26" s="16"/>
      <c r="F26" s="16"/>
      <c r="G26" s="10" t="s">
        <v>3</v>
      </c>
      <c r="H26" s="10"/>
      <c r="I26" s="10"/>
      <c r="J26" s="10" t="s">
        <v>3</v>
      </c>
      <c r="K26" s="10"/>
      <c r="L26" s="10"/>
      <c r="M26" s="10"/>
      <c r="N26" s="17">
        <v>1008.35</v>
      </c>
      <c r="O26" s="17"/>
      <c r="P26" s="3">
        <v>0</v>
      </c>
      <c r="Q26" s="17">
        <v>1008.35</v>
      </c>
      <c r="R26" s="17"/>
      <c r="S26" s="17"/>
      <c r="T26" s="17"/>
      <c r="U26" s="10" t="s">
        <v>3</v>
      </c>
      <c r="V26" s="10"/>
      <c r="W26" s="1"/>
    </row>
    <row r="27" spans="1:2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1.75" customHeight="1">
      <c r="A28" s="1"/>
      <c r="B28" s="1"/>
      <c r="C28" s="1"/>
      <c r="D28" s="1"/>
      <c r="E28" s="1"/>
      <c r="F28" s="13" t="s">
        <v>29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"/>
    </row>
    <row r="29" spans="1:23" ht="18.75" customHeight="1">
      <c r="A29" s="1"/>
      <c r="B29" s="15">
        <v>7</v>
      </c>
      <c r="C29" s="15"/>
      <c r="D29" s="15"/>
      <c r="E29" s="16">
        <v>43992</v>
      </c>
      <c r="F29" s="16"/>
      <c r="G29" s="10" t="s">
        <v>17</v>
      </c>
      <c r="H29" s="10"/>
      <c r="I29" s="10"/>
      <c r="J29" s="10" t="s">
        <v>30</v>
      </c>
      <c r="K29" s="10"/>
      <c r="L29" s="10"/>
      <c r="M29" s="10"/>
      <c r="N29" s="17">
        <v>263.5</v>
      </c>
      <c r="O29" s="17"/>
      <c r="P29" s="3">
        <v>0</v>
      </c>
      <c r="Q29" s="17">
        <v>263.5</v>
      </c>
      <c r="R29" s="17"/>
      <c r="S29" s="17"/>
      <c r="T29" s="17"/>
      <c r="U29" s="10" t="s">
        <v>31</v>
      </c>
      <c r="V29" s="10"/>
      <c r="W29" s="1"/>
    </row>
    <row r="30" spans="1:23" ht="18" customHeight="1">
      <c r="A30" s="1"/>
      <c r="B30" s="15"/>
      <c r="C30" s="15"/>
      <c r="D30" s="15"/>
      <c r="E30" s="16"/>
      <c r="F30" s="16"/>
      <c r="G30" s="10" t="s">
        <v>3</v>
      </c>
      <c r="H30" s="10"/>
      <c r="I30" s="10"/>
      <c r="J30" s="10" t="s">
        <v>3</v>
      </c>
      <c r="K30" s="10"/>
      <c r="L30" s="10"/>
      <c r="M30" s="10"/>
      <c r="N30" s="17">
        <v>263.5</v>
      </c>
      <c r="O30" s="17"/>
      <c r="P30" s="3">
        <v>0</v>
      </c>
      <c r="Q30" s="17">
        <v>263.5</v>
      </c>
      <c r="R30" s="17"/>
      <c r="S30" s="17"/>
      <c r="T30" s="17"/>
      <c r="U30" s="10" t="s">
        <v>3</v>
      </c>
      <c r="V30" s="10"/>
      <c r="W30" s="1"/>
    </row>
    <row r="31" spans="1:23" ht="21" customHeight="1">
      <c r="A31" s="1"/>
      <c r="B31" s="1"/>
      <c r="C31" s="1"/>
      <c r="D31" s="1"/>
      <c r="E31" s="1"/>
      <c r="F31" s="13" t="s">
        <v>32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"/>
    </row>
    <row r="32" spans="1:23" ht="18" customHeight="1">
      <c r="A32" s="1"/>
      <c r="B32" s="15">
        <v>8</v>
      </c>
      <c r="C32" s="15"/>
      <c r="D32" s="15"/>
      <c r="E32" s="16">
        <v>43984</v>
      </c>
      <c r="F32" s="16"/>
      <c r="G32" s="10" t="s">
        <v>12</v>
      </c>
      <c r="H32" s="10"/>
      <c r="I32" s="10"/>
      <c r="J32" s="10" t="s">
        <v>33</v>
      </c>
      <c r="K32" s="10"/>
      <c r="L32" s="10"/>
      <c r="M32" s="10"/>
      <c r="N32" s="17">
        <v>2806.79</v>
      </c>
      <c r="O32" s="17"/>
      <c r="P32" s="3">
        <v>0</v>
      </c>
      <c r="Q32" s="17">
        <v>2806.79</v>
      </c>
      <c r="R32" s="17"/>
      <c r="S32" s="17"/>
      <c r="T32" s="17"/>
      <c r="U32" s="10" t="s">
        <v>34</v>
      </c>
      <c r="V32" s="10"/>
      <c r="W32" s="1"/>
    </row>
    <row r="33" spans="1:23" ht="18" customHeight="1">
      <c r="A33" s="1"/>
      <c r="B33" s="15"/>
      <c r="C33" s="15"/>
      <c r="D33" s="15"/>
      <c r="E33" s="16"/>
      <c r="F33" s="16"/>
      <c r="G33" s="10" t="s">
        <v>3</v>
      </c>
      <c r="H33" s="10"/>
      <c r="I33" s="10"/>
      <c r="J33" s="10" t="s">
        <v>3</v>
      </c>
      <c r="K33" s="10"/>
      <c r="L33" s="10"/>
      <c r="M33" s="10"/>
      <c r="N33" s="17">
        <v>2806.79</v>
      </c>
      <c r="O33" s="17"/>
      <c r="P33" s="3">
        <v>0</v>
      </c>
      <c r="Q33" s="17">
        <v>2806.79</v>
      </c>
      <c r="R33" s="17"/>
      <c r="S33" s="17"/>
      <c r="T33" s="17"/>
      <c r="U33" s="10" t="s">
        <v>3</v>
      </c>
      <c r="V33" s="10"/>
      <c r="W33" s="1"/>
    </row>
    <row r="34" spans="1:23" ht="27" customHeight="1">
      <c r="A34" s="1"/>
      <c r="B34" s="1"/>
      <c r="C34" s="1"/>
      <c r="D34" s="1"/>
      <c r="E34" s="1"/>
      <c r="F34" s="13" t="s">
        <v>35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"/>
    </row>
    <row r="35" spans="1:23" ht="27" customHeight="1">
      <c r="A35" s="1"/>
      <c r="B35" s="15">
        <v>9</v>
      </c>
      <c r="C35" s="15"/>
      <c r="D35" s="15"/>
      <c r="E35" s="16">
        <v>43991</v>
      </c>
      <c r="F35" s="16"/>
      <c r="G35" s="10" t="s">
        <v>12</v>
      </c>
      <c r="H35" s="10"/>
      <c r="I35" s="10"/>
      <c r="J35" s="10" t="s">
        <v>36</v>
      </c>
      <c r="K35" s="10"/>
      <c r="L35" s="10"/>
      <c r="M35" s="10"/>
      <c r="N35" s="17">
        <v>7689.73</v>
      </c>
      <c r="O35" s="17"/>
      <c r="P35" s="3">
        <v>0</v>
      </c>
      <c r="Q35" s="17">
        <v>7689.73</v>
      </c>
      <c r="R35" s="17"/>
      <c r="S35" s="17"/>
      <c r="T35" s="17"/>
      <c r="U35" s="10" t="s">
        <v>37</v>
      </c>
      <c r="V35" s="10"/>
      <c r="W35" s="1"/>
    </row>
    <row r="36" spans="1:23" ht="18" customHeight="1">
      <c r="A36" s="1"/>
      <c r="B36" s="15"/>
      <c r="C36" s="15"/>
      <c r="D36" s="15"/>
      <c r="E36" s="16"/>
      <c r="F36" s="16"/>
      <c r="G36" s="10" t="s">
        <v>3</v>
      </c>
      <c r="H36" s="10"/>
      <c r="I36" s="10"/>
      <c r="J36" s="10" t="s">
        <v>3</v>
      </c>
      <c r="K36" s="10"/>
      <c r="L36" s="10"/>
      <c r="M36" s="10"/>
      <c r="N36" s="17">
        <v>7689.73</v>
      </c>
      <c r="O36" s="17"/>
      <c r="P36" s="3">
        <v>0</v>
      </c>
      <c r="Q36" s="17">
        <v>7689.73</v>
      </c>
      <c r="R36" s="17"/>
      <c r="S36" s="17"/>
      <c r="T36" s="17"/>
      <c r="U36" s="10" t="s">
        <v>3</v>
      </c>
      <c r="V36" s="10"/>
      <c r="W36" s="1"/>
    </row>
    <row r="37" spans="1:23" ht="18" customHeight="1">
      <c r="A37" s="1"/>
      <c r="B37" s="5"/>
      <c r="C37" s="5"/>
      <c r="D37" s="5"/>
      <c r="E37" s="6"/>
      <c r="F37" s="6"/>
      <c r="G37" s="4"/>
      <c r="H37" s="4"/>
      <c r="I37" s="4"/>
      <c r="J37" s="4"/>
      <c r="K37" s="4"/>
      <c r="L37" s="4"/>
      <c r="M37" s="4"/>
      <c r="N37" s="3"/>
      <c r="O37" s="3"/>
      <c r="P37" s="3"/>
      <c r="Q37" s="3"/>
      <c r="R37" s="3"/>
      <c r="S37" s="3"/>
      <c r="T37" s="3"/>
      <c r="U37" s="4"/>
      <c r="V37" s="4"/>
      <c r="W37" s="1"/>
    </row>
    <row r="38" spans="1:23" ht="18" customHeight="1">
      <c r="A38" s="1"/>
      <c r="B38" s="5"/>
      <c r="C38" s="5"/>
      <c r="D38" s="5"/>
      <c r="E38" s="6"/>
      <c r="F38" s="6"/>
      <c r="G38" s="4"/>
      <c r="H38" s="4"/>
      <c r="I38" s="4"/>
      <c r="J38" s="4"/>
      <c r="K38" s="4"/>
      <c r="L38" s="4"/>
      <c r="M38" s="4"/>
      <c r="N38" s="3"/>
      <c r="O38" s="3"/>
      <c r="P38" s="3"/>
      <c r="Q38" s="3"/>
      <c r="R38" s="3"/>
      <c r="S38" s="3"/>
      <c r="T38" s="3"/>
      <c r="U38" s="4"/>
      <c r="V38" s="4"/>
      <c r="W38" s="1"/>
    </row>
    <row r="39" spans="1:23" ht="27" customHeight="1">
      <c r="A39" s="1"/>
      <c r="B39" s="1"/>
      <c r="C39" s="1"/>
      <c r="D39" s="1"/>
      <c r="E39" s="1"/>
      <c r="F39" s="13" t="s">
        <v>38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"/>
    </row>
    <row r="40" spans="1:23" ht="27" customHeight="1">
      <c r="A40" s="1"/>
      <c r="B40" s="15">
        <v>10</v>
      </c>
      <c r="C40" s="15"/>
      <c r="D40" s="15"/>
      <c r="E40" s="16">
        <v>43991</v>
      </c>
      <c r="F40" s="16"/>
      <c r="G40" s="10" t="s">
        <v>17</v>
      </c>
      <c r="H40" s="10"/>
      <c r="I40" s="10"/>
      <c r="J40" s="10" t="s">
        <v>39</v>
      </c>
      <c r="K40" s="10"/>
      <c r="L40" s="10"/>
      <c r="M40" s="10"/>
      <c r="N40" s="17">
        <v>5041.75</v>
      </c>
      <c r="O40" s="17"/>
      <c r="P40" s="3">
        <v>0</v>
      </c>
      <c r="Q40" s="17">
        <v>5041.75</v>
      </c>
      <c r="R40" s="17"/>
      <c r="S40" s="17"/>
      <c r="T40" s="17"/>
      <c r="U40" s="10" t="s">
        <v>40</v>
      </c>
      <c r="V40" s="10"/>
      <c r="W40" s="1"/>
    </row>
    <row r="41" spans="1:23" ht="18" customHeight="1">
      <c r="A41" s="1"/>
      <c r="B41" s="15"/>
      <c r="C41" s="15"/>
      <c r="D41" s="15"/>
      <c r="E41" s="16"/>
      <c r="F41" s="16"/>
      <c r="G41" s="10" t="s">
        <v>3</v>
      </c>
      <c r="H41" s="10"/>
      <c r="I41" s="10"/>
      <c r="J41" s="10" t="s">
        <v>3</v>
      </c>
      <c r="K41" s="10"/>
      <c r="L41" s="10"/>
      <c r="M41" s="10"/>
      <c r="N41" s="17">
        <v>5041.75</v>
      </c>
      <c r="O41" s="17"/>
      <c r="P41" s="3">
        <v>0</v>
      </c>
      <c r="Q41" s="17">
        <v>5041.75</v>
      </c>
      <c r="R41" s="17"/>
      <c r="S41" s="17"/>
      <c r="T41" s="17"/>
      <c r="U41" s="10" t="s">
        <v>3</v>
      </c>
      <c r="V41" s="10"/>
      <c r="W41" s="1"/>
    </row>
    <row r="42" spans="1:23" ht="18" customHeight="1">
      <c r="A42" s="1"/>
      <c r="B42" s="1"/>
      <c r="C42" s="1"/>
      <c r="D42" s="1"/>
      <c r="E42" s="1"/>
      <c r="F42" s="13" t="s">
        <v>41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"/>
    </row>
    <row r="43" spans="1:23" ht="18" customHeight="1">
      <c r="A43" s="1"/>
      <c r="B43" s="15">
        <v>11</v>
      </c>
      <c r="C43" s="15"/>
      <c r="D43" s="15"/>
      <c r="E43" s="16">
        <v>43991</v>
      </c>
      <c r="F43" s="16"/>
      <c r="G43" s="10" t="s">
        <v>42</v>
      </c>
      <c r="H43" s="10"/>
      <c r="I43" s="10"/>
      <c r="J43" s="10" t="s">
        <v>43</v>
      </c>
      <c r="K43" s="10"/>
      <c r="L43" s="10"/>
      <c r="M43" s="10"/>
      <c r="N43" s="17">
        <v>17784.22</v>
      </c>
      <c r="O43" s="17"/>
      <c r="P43" s="3">
        <v>0</v>
      </c>
      <c r="Q43" s="17">
        <v>17784.22</v>
      </c>
      <c r="R43" s="17"/>
      <c r="S43" s="17"/>
      <c r="T43" s="17"/>
      <c r="U43" s="10" t="s">
        <v>44</v>
      </c>
      <c r="V43" s="10"/>
      <c r="W43" s="1"/>
    </row>
    <row r="44" spans="1:23" ht="22.5" customHeight="1">
      <c r="A44" s="1"/>
      <c r="B44" s="15">
        <v>12</v>
      </c>
      <c r="C44" s="15"/>
      <c r="D44" s="15"/>
      <c r="E44" s="16">
        <v>43991</v>
      </c>
      <c r="F44" s="16"/>
      <c r="G44" s="10" t="s">
        <v>42</v>
      </c>
      <c r="H44" s="10"/>
      <c r="I44" s="10"/>
      <c r="J44" s="10" t="s">
        <v>45</v>
      </c>
      <c r="K44" s="10"/>
      <c r="L44" s="10"/>
      <c r="M44" s="10"/>
      <c r="N44" s="17">
        <v>486.14</v>
      </c>
      <c r="O44" s="17"/>
      <c r="P44" s="3">
        <v>0</v>
      </c>
      <c r="Q44" s="17">
        <v>486.14</v>
      </c>
      <c r="R44" s="17"/>
      <c r="S44" s="17"/>
      <c r="T44" s="17"/>
      <c r="U44" s="10" t="s">
        <v>44</v>
      </c>
      <c r="V44" s="10"/>
      <c r="W44" s="1"/>
    </row>
    <row r="45" spans="1:23" ht="22.5" customHeight="1">
      <c r="A45" s="1"/>
      <c r="B45" s="15">
        <v>13</v>
      </c>
      <c r="C45" s="15"/>
      <c r="D45" s="15"/>
      <c r="E45" s="16">
        <v>43991</v>
      </c>
      <c r="F45" s="16"/>
      <c r="G45" s="10" t="s">
        <v>42</v>
      </c>
      <c r="H45" s="10"/>
      <c r="I45" s="10"/>
      <c r="J45" s="10" t="s">
        <v>46</v>
      </c>
      <c r="K45" s="10"/>
      <c r="L45" s="10"/>
      <c r="M45" s="10"/>
      <c r="N45" s="17">
        <v>2108</v>
      </c>
      <c r="O45" s="17"/>
      <c r="P45" s="3">
        <v>0</v>
      </c>
      <c r="Q45" s="17">
        <v>2108</v>
      </c>
      <c r="R45" s="17"/>
      <c r="S45" s="17"/>
      <c r="T45" s="17"/>
      <c r="U45" s="10" t="s">
        <v>44</v>
      </c>
      <c r="V45" s="10"/>
      <c r="W45" s="1"/>
    </row>
    <row r="46" spans="1:23" ht="22.5" customHeight="1">
      <c r="A46" s="1"/>
      <c r="B46" s="15">
        <v>14</v>
      </c>
      <c r="C46" s="15"/>
      <c r="D46" s="15"/>
      <c r="E46" s="16">
        <v>43991</v>
      </c>
      <c r="F46" s="16"/>
      <c r="G46" s="10" t="s">
        <v>42</v>
      </c>
      <c r="H46" s="10"/>
      <c r="I46" s="10"/>
      <c r="J46" s="10" t="s">
        <v>47</v>
      </c>
      <c r="K46" s="10"/>
      <c r="L46" s="10"/>
      <c r="M46" s="10"/>
      <c r="N46" s="17">
        <v>1723.58</v>
      </c>
      <c r="O46" s="17"/>
      <c r="P46" s="3">
        <v>0</v>
      </c>
      <c r="Q46" s="17">
        <v>1723.58</v>
      </c>
      <c r="R46" s="17"/>
      <c r="S46" s="17"/>
      <c r="T46" s="17"/>
      <c r="U46" s="10" t="s">
        <v>44</v>
      </c>
      <c r="V46" s="10"/>
      <c r="W46" s="1"/>
    </row>
    <row r="47" spans="1:23" ht="18" customHeight="1">
      <c r="A47" s="1"/>
      <c r="B47" s="15"/>
      <c r="C47" s="15"/>
      <c r="D47" s="15"/>
      <c r="E47" s="16"/>
      <c r="F47" s="16"/>
      <c r="G47" s="10" t="s">
        <v>3</v>
      </c>
      <c r="H47" s="10"/>
      <c r="I47" s="10"/>
      <c r="J47" s="10" t="s">
        <v>3</v>
      </c>
      <c r="K47" s="10"/>
      <c r="L47" s="10"/>
      <c r="M47" s="10"/>
      <c r="N47" s="17">
        <f>N43+N44+N45+N46</f>
        <v>22101.940000000002</v>
      </c>
      <c r="O47" s="17"/>
      <c r="P47" s="3">
        <v>0</v>
      </c>
      <c r="Q47" s="17">
        <v>22101.94</v>
      </c>
      <c r="R47" s="17"/>
      <c r="S47" s="17"/>
      <c r="T47" s="17"/>
      <c r="U47" s="10" t="s">
        <v>3</v>
      </c>
      <c r="V47" s="10"/>
      <c r="W47" s="1"/>
    </row>
    <row r="48" spans="1:23" ht="43.5" customHeight="1">
      <c r="A48" s="1"/>
      <c r="B48" s="1"/>
      <c r="C48" s="1"/>
      <c r="D48" s="1"/>
      <c r="E48" s="1"/>
      <c r="F48" s="13" t="s">
        <v>48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"/>
    </row>
    <row r="49" spans="1:23" ht="18" customHeight="1">
      <c r="A49" s="1"/>
      <c r="B49" s="15">
        <v>15</v>
      </c>
      <c r="C49" s="15"/>
      <c r="D49" s="15"/>
      <c r="E49" s="16">
        <v>43991</v>
      </c>
      <c r="F49" s="16"/>
      <c r="G49" s="10" t="s">
        <v>12</v>
      </c>
      <c r="H49" s="10"/>
      <c r="I49" s="10"/>
      <c r="J49" s="10" t="s">
        <v>49</v>
      </c>
      <c r="K49" s="10"/>
      <c r="L49" s="10"/>
      <c r="M49" s="10"/>
      <c r="N49" s="17">
        <v>1008.35</v>
      </c>
      <c r="O49" s="17"/>
      <c r="P49" s="3">
        <v>0</v>
      </c>
      <c r="Q49" s="17">
        <v>1008.35</v>
      </c>
      <c r="R49" s="17"/>
      <c r="S49" s="17"/>
      <c r="T49" s="17"/>
      <c r="U49" s="10" t="s">
        <v>50</v>
      </c>
      <c r="V49" s="10"/>
      <c r="W49" s="1"/>
    </row>
    <row r="50" spans="1:23" ht="18" customHeight="1">
      <c r="A50" s="1"/>
      <c r="B50" s="15"/>
      <c r="C50" s="15"/>
      <c r="D50" s="15"/>
      <c r="E50" s="16"/>
      <c r="F50" s="16"/>
      <c r="G50" s="10" t="s">
        <v>3</v>
      </c>
      <c r="H50" s="10"/>
      <c r="I50" s="10"/>
      <c r="J50" s="10" t="s">
        <v>3</v>
      </c>
      <c r="K50" s="10"/>
      <c r="L50" s="10"/>
      <c r="M50" s="10"/>
      <c r="N50" s="17">
        <v>1008.35</v>
      </c>
      <c r="O50" s="17"/>
      <c r="P50" s="3">
        <v>0</v>
      </c>
      <c r="Q50" s="17">
        <v>1008.35</v>
      </c>
      <c r="R50" s="17"/>
      <c r="S50" s="17"/>
      <c r="T50" s="17"/>
      <c r="U50" s="10" t="s">
        <v>3</v>
      </c>
      <c r="V50" s="10"/>
      <c r="W50" s="1"/>
    </row>
    <row r="51" spans="1:23" ht="21.75" customHeight="1">
      <c r="A51" s="1"/>
      <c r="B51" s="1"/>
      <c r="C51" s="1"/>
      <c r="D51" s="1"/>
      <c r="E51" s="1"/>
      <c r="F51" s="13" t="s">
        <v>51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"/>
    </row>
    <row r="52" spans="1:23" ht="18" customHeight="1">
      <c r="A52" s="1"/>
      <c r="B52" s="15">
        <v>16</v>
      </c>
      <c r="C52" s="15"/>
      <c r="D52" s="15"/>
      <c r="E52" s="16">
        <v>43983</v>
      </c>
      <c r="F52" s="16"/>
      <c r="G52" s="10" t="s">
        <v>12</v>
      </c>
      <c r="H52" s="10"/>
      <c r="I52" s="10"/>
      <c r="J52" s="10" t="s">
        <v>52</v>
      </c>
      <c r="K52" s="10"/>
      <c r="L52" s="10"/>
      <c r="M52" s="10"/>
      <c r="N52" s="17">
        <v>7226.89</v>
      </c>
      <c r="O52" s="17"/>
      <c r="P52" s="3">
        <v>0</v>
      </c>
      <c r="Q52" s="17">
        <v>7226.89</v>
      </c>
      <c r="R52" s="17"/>
      <c r="S52" s="17"/>
      <c r="T52" s="17"/>
      <c r="U52" s="10" t="s">
        <v>53</v>
      </c>
      <c r="V52" s="10"/>
      <c r="W52" s="1"/>
    </row>
    <row r="53" spans="1:23" ht="18" customHeight="1">
      <c r="A53" s="1"/>
      <c r="B53" s="15"/>
      <c r="C53" s="15"/>
      <c r="D53" s="15"/>
      <c r="E53" s="16"/>
      <c r="F53" s="16"/>
      <c r="G53" s="10" t="s">
        <v>3</v>
      </c>
      <c r="H53" s="10"/>
      <c r="I53" s="10"/>
      <c r="J53" s="10" t="s">
        <v>3</v>
      </c>
      <c r="K53" s="10"/>
      <c r="L53" s="10"/>
      <c r="M53" s="10"/>
      <c r="N53" s="17">
        <v>7226.89</v>
      </c>
      <c r="O53" s="17"/>
      <c r="P53" s="3">
        <v>0</v>
      </c>
      <c r="Q53" s="17">
        <v>7226.89</v>
      </c>
      <c r="R53" s="17"/>
      <c r="S53" s="17"/>
      <c r="T53" s="17"/>
      <c r="U53" s="10" t="s">
        <v>3</v>
      </c>
      <c r="V53" s="10"/>
      <c r="W53" s="1"/>
    </row>
    <row r="54" spans="1:23" ht="18" customHeight="1">
      <c r="A54" s="1"/>
      <c r="B54" s="5"/>
      <c r="C54" s="5"/>
      <c r="D54" s="5"/>
      <c r="E54" s="6"/>
      <c r="F54" s="6"/>
      <c r="G54" s="4"/>
      <c r="H54" s="4"/>
      <c r="I54" s="4"/>
      <c r="J54" s="4"/>
      <c r="K54" s="4"/>
      <c r="L54" s="4"/>
      <c r="M54" s="4"/>
      <c r="N54" s="3"/>
      <c r="O54" s="3"/>
      <c r="P54" s="3"/>
      <c r="Q54" s="3"/>
      <c r="R54" s="3"/>
      <c r="S54" s="3"/>
      <c r="T54" s="3"/>
      <c r="U54" s="4"/>
      <c r="V54" s="4"/>
      <c r="W54" s="1"/>
    </row>
    <row r="55" spans="1:23" ht="18" customHeight="1">
      <c r="A55" s="1"/>
      <c r="B55" s="5"/>
      <c r="C55" s="5"/>
      <c r="D55" s="5"/>
      <c r="E55" s="6"/>
      <c r="F55" s="6"/>
      <c r="G55" s="4"/>
      <c r="H55" s="4"/>
      <c r="I55" s="4"/>
      <c r="J55" s="4"/>
      <c r="K55" s="4"/>
      <c r="L55" s="4"/>
      <c r="M55" s="4"/>
      <c r="N55" s="3"/>
      <c r="O55" s="3"/>
      <c r="P55" s="3"/>
      <c r="Q55" s="3"/>
      <c r="R55" s="3"/>
      <c r="S55" s="3"/>
      <c r="T55" s="3"/>
      <c r="U55" s="4"/>
      <c r="V55" s="4"/>
      <c r="W55" s="1"/>
    </row>
    <row r="56" spans="1:23" ht="27.75" customHeight="1">
      <c r="A56" s="1"/>
      <c r="B56" s="1"/>
      <c r="C56" s="1"/>
      <c r="D56" s="1"/>
      <c r="E56" s="1"/>
      <c r="F56" s="13" t="s">
        <v>54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"/>
    </row>
    <row r="57" spans="1:23" ht="27.75" customHeight="1">
      <c r="A57" s="1"/>
      <c r="B57" s="15">
        <v>17</v>
      </c>
      <c r="C57" s="15"/>
      <c r="D57" s="15"/>
      <c r="E57" s="16">
        <v>43991</v>
      </c>
      <c r="F57" s="16"/>
      <c r="G57" s="10" t="s">
        <v>55</v>
      </c>
      <c r="H57" s="10"/>
      <c r="I57" s="10"/>
      <c r="J57" s="10" t="s">
        <v>56</v>
      </c>
      <c r="K57" s="10"/>
      <c r="L57" s="10"/>
      <c r="M57" s="10"/>
      <c r="N57" s="17">
        <v>968.98</v>
      </c>
      <c r="O57" s="17"/>
      <c r="P57" s="3">
        <v>0</v>
      </c>
      <c r="Q57" s="17">
        <v>968.98</v>
      </c>
      <c r="R57" s="17"/>
      <c r="S57" s="17"/>
      <c r="T57" s="17"/>
      <c r="U57" s="10" t="s">
        <v>57</v>
      </c>
      <c r="V57" s="10"/>
      <c r="W57" s="1"/>
    </row>
    <row r="58" spans="1:23" ht="18" customHeight="1">
      <c r="A58" s="1"/>
      <c r="B58" s="15"/>
      <c r="C58" s="15"/>
      <c r="D58" s="15"/>
      <c r="E58" s="16"/>
      <c r="F58" s="16"/>
      <c r="G58" s="10" t="s">
        <v>3</v>
      </c>
      <c r="H58" s="10"/>
      <c r="I58" s="10"/>
      <c r="J58" s="10" t="s">
        <v>3</v>
      </c>
      <c r="K58" s="10"/>
      <c r="L58" s="10"/>
      <c r="M58" s="10"/>
      <c r="N58" s="17">
        <v>968.98</v>
      </c>
      <c r="O58" s="17"/>
      <c r="P58" s="3">
        <v>0</v>
      </c>
      <c r="Q58" s="17">
        <v>968.98</v>
      </c>
      <c r="R58" s="17"/>
      <c r="S58" s="17"/>
      <c r="T58" s="17"/>
      <c r="U58" s="10" t="s">
        <v>3</v>
      </c>
      <c r="V58" s="10"/>
      <c r="W58" s="1"/>
    </row>
    <row r="59" spans="1:23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4.75" customHeight="1">
      <c r="A60" s="1"/>
      <c r="B60" s="1"/>
      <c r="C60" s="1"/>
      <c r="D60" s="1"/>
      <c r="E60" s="1"/>
      <c r="F60" s="13" t="s">
        <v>58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"/>
    </row>
    <row r="61" spans="1:23" ht="18" customHeight="1">
      <c r="A61" s="1"/>
      <c r="B61" s="15">
        <v>18</v>
      </c>
      <c r="C61" s="15"/>
      <c r="D61" s="15"/>
      <c r="E61" s="16">
        <v>43991</v>
      </c>
      <c r="F61" s="16"/>
      <c r="G61" s="10" t="s">
        <v>12</v>
      </c>
      <c r="H61" s="10"/>
      <c r="I61" s="10"/>
      <c r="J61" s="10" t="s">
        <v>59</v>
      </c>
      <c r="K61" s="10"/>
      <c r="L61" s="10"/>
      <c r="M61" s="10"/>
      <c r="N61" s="17">
        <v>527</v>
      </c>
      <c r="O61" s="17"/>
      <c r="P61" s="3">
        <v>0</v>
      </c>
      <c r="Q61" s="17">
        <v>527</v>
      </c>
      <c r="R61" s="17"/>
      <c r="S61" s="17"/>
      <c r="T61" s="17"/>
      <c r="U61" s="10" t="s">
        <v>60</v>
      </c>
      <c r="V61" s="10"/>
      <c r="W61" s="1"/>
    </row>
    <row r="62" spans="1:23" ht="18" customHeight="1">
      <c r="A62" s="1"/>
      <c r="B62" s="15"/>
      <c r="C62" s="15"/>
      <c r="D62" s="15"/>
      <c r="E62" s="16"/>
      <c r="F62" s="16"/>
      <c r="G62" s="10" t="s">
        <v>3</v>
      </c>
      <c r="H62" s="10"/>
      <c r="I62" s="10"/>
      <c r="J62" s="10" t="s">
        <v>3</v>
      </c>
      <c r="K62" s="10"/>
      <c r="L62" s="10"/>
      <c r="M62" s="10"/>
      <c r="N62" s="17">
        <v>527</v>
      </c>
      <c r="O62" s="17"/>
      <c r="P62" s="3">
        <v>0</v>
      </c>
      <c r="Q62" s="17">
        <v>527</v>
      </c>
      <c r="R62" s="17"/>
      <c r="S62" s="17"/>
      <c r="T62" s="17"/>
      <c r="U62" s="10" t="s">
        <v>3</v>
      </c>
      <c r="V62" s="10"/>
      <c r="W62" s="1"/>
    </row>
    <row r="63" spans="1:23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5.5" customHeight="1">
      <c r="A64" s="1"/>
      <c r="B64" s="1"/>
      <c r="C64" s="1"/>
      <c r="D64" s="1"/>
      <c r="E64" s="1"/>
      <c r="F64" s="13" t="s">
        <v>61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"/>
    </row>
    <row r="65" spans="1:23" ht="18" customHeight="1">
      <c r="A65" s="1"/>
      <c r="B65" s="15">
        <v>19</v>
      </c>
      <c r="C65" s="15"/>
      <c r="D65" s="15"/>
      <c r="E65" s="16">
        <v>43987</v>
      </c>
      <c r="F65" s="16"/>
      <c r="G65" s="10" t="s">
        <v>17</v>
      </c>
      <c r="H65" s="10"/>
      <c r="I65" s="10"/>
      <c r="J65" s="10" t="s">
        <v>62</v>
      </c>
      <c r="K65" s="10"/>
      <c r="L65" s="10"/>
      <c r="M65" s="10"/>
      <c r="N65" s="17">
        <v>2299.53</v>
      </c>
      <c r="O65" s="17"/>
      <c r="P65" s="3">
        <v>0</v>
      </c>
      <c r="Q65" s="17">
        <v>2299.53</v>
      </c>
      <c r="R65" s="17"/>
      <c r="S65" s="17"/>
      <c r="T65" s="17"/>
      <c r="U65" s="10" t="s">
        <v>63</v>
      </c>
      <c r="V65" s="10"/>
      <c r="W65" s="1"/>
    </row>
    <row r="66" spans="1:23" ht="18" customHeight="1">
      <c r="A66" s="1"/>
      <c r="B66" s="15">
        <v>20</v>
      </c>
      <c r="C66" s="15"/>
      <c r="D66" s="15"/>
      <c r="E66" s="16">
        <v>43987</v>
      </c>
      <c r="F66" s="16"/>
      <c r="G66" s="10" t="s">
        <v>17</v>
      </c>
      <c r="H66" s="10"/>
      <c r="I66" s="10"/>
      <c r="J66" s="10" t="s">
        <v>64</v>
      </c>
      <c r="K66" s="10"/>
      <c r="L66" s="10"/>
      <c r="M66" s="10"/>
      <c r="N66" s="17">
        <v>263.5</v>
      </c>
      <c r="O66" s="17"/>
      <c r="P66" s="3">
        <v>0</v>
      </c>
      <c r="Q66" s="17">
        <v>263.5</v>
      </c>
      <c r="R66" s="17"/>
      <c r="S66" s="17"/>
      <c r="T66" s="17"/>
      <c r="U66" s="10" t="s">
        <v>63</v>
      </c>
      <c r="V66" s="10"/>
      <c r="W66" s="1"/>
    </row>
    <row r="67" spans="1:23" ht="18" customHeight="1">
      <c r="A67" s="1"/>
      <c r="B67" s="15"/>
      <c r="C67" s="15"/>
      <c r="D67" s="15"/>
      <c r="E67" s="16"/>
      <c r="F67" s="16"/>
      <c r="G67" s="10" t="s">
        <v>3</v>
      </c>
      <c r="H67" s="10"/>
      <c r="I67" s="10"/>
      <c r="J67" s="10" t="s">
        <v>3</v>
      </c>
      <c r="K67" s="10"/>
      <c r="L67" s="10"/>
      <c r="M67" s="10"/>
      <c r="N67" s="17">
        <f>N65+N66</f>
        <v>2563.03</v>
      </c>
      <c r="O67" s="17"/>
      <c r="P67" s="3">
        <v>0</v>
      </c>
      <c r="Q67" s="17">
        <v>2563.03</v>
      </c>
      <c r="R67" s="17"/>
      <c r="S67" s="17"/>
      <c r="T67" s="17"/>
      <c r="U67" s="10" t="s">
        <v>3</v>
      </c>
      <c r="V67" s="10"/>
      <c r="W67" s="1"/>
    </row>
    <row r="68" spans="1:23" ht="21" customHeight="1">
      <c r="A68" s="1"/>
      <c r="B68" s="1"/>
      <c r="C68" s="1"/>
      <c r="D68" s="1"/>
      <c r="E68" s="1"/>
      <c r="F68" s="13" t="s">
        <v>65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"/>
    </row>
    <row r="69" spans="1:23" ht="21" customHeight="1">
      <c r="A69" s="1"/>
      <c r="B69" s="15">
        <v>21</v>
      </c>
      <c r="C69" s="15"/>
      <c r="D69" s="15"/>
      <c r="E69" s="16">
        <v>43992</v>
      </c>
      <c r="F69" s="16"/>
      <c r="G69" s="10" t="s">
        <v>12</v>
      </c>
      <c r="H69" s="10"/>
      <c r="I69" s="10"/>
      <c r="J69" s="10" t="s">
        <v>66</v>
      </c>
      <c r="K69" s="10"/>
      <c r="L69" s="10"/>
      <c r="M69" s="10"/>
      <c r="N69" s="17">
        <v>2300.38</v>
      </c>
      <c r="O69" s="17"/>
      <c r="P69" s="3">
        <v>0</v>
      </c>
      <c r="Q69" s="17">
        <v>2300.38</v>
      </c>
      <c r="R69" s="17"/>
      <c r="S69" s="17"/>
      <c r="T69" s="17"/>
      <c r="U69" s="10" t="s">
        <v>67</v>
      </c>
      <c r="V69" s="10"/>
      <c r="W69" s="1"/>
    </row>
    <row r="70" spans="1:23" ht="18" customHeight="1">
      <c r="A70" s="1"/>
      <c r="B70" s="15"/>
      <c r="C70" s="15"/>
      <c r="D70" s="15"/>
      <c r="E70" s="16"/>
      <c r="F70" s="16"/>
      <c r="G70" s="10" t="s">
        <v>3</v>
      </c>
      <c r="H70" s="10"/>
      <c r="I70" s="10"/>
      <c r="J70" s="10" t="s">
        <v>3</v>
      </c>
      <c r="K70" s="10"/>
      <c r="L70" s="10"/>
      <c r="M70" s="10"/>
      <c r="N70" s="17">
        <v>2300.38</v>
      </c>
      <c r="O70" s="17"/>
      <c r="P70" s="3">
        <v>0</v>
      </c>
      <c r="Q70" s="17">
        <v>2300.38</v>
      </c>
      <c r="R70" s="17"/>
      <c r="S70" s="17"/>
      <c r="T70" s="17"/>
      <c r="U70" s="10" t="s">
        <v>3</v>
      </c>
      <c r="V70" s="10"/>
      <c r="W70" s="1"/>
    </row>
    <row r="71" spans="1:23" ht="18" customHeight="1">
      <c r="A71" s="1"/>
      <c r="B71" s="5"/>
      <c r="C71" s="5"/>
      <c r="D71" s="5"/>
      <c r="E71" s="6"/>
      <c r="F71" s="6"/>
      <c r="G71" s="4"/>
      <c r="H71" s="4"/>
      <c r="I71" s="4"/>
      <c r="J71" s="4"/>
      <c r="K71" s="4"/>
      <c r="L71" s="4"/>
      <c r="M71" s="4"/>
      <c r="N71" s="3"/>
      <c r="O71" s="3"/>
      <c r="P71" s="3"/>
      <c r="Q71" s="3"/>
      <c r="R71" s="3"/>
      <c r="S71" s="3"/>
      <c r="T71" s="3"/>
      <c r="U71" s="4"/>
      <c r="V71" s="4"/>
      <c r="W71" s="1"/>
    </row>
    <row r="72" spans="1:23" ht="30.75" customHeight="1">
      <c r="A72" s="1"/>
      <c r="B72" s="1"/>
      <c r="C72" s="1"/>
      <c r="D72" s="1"/>
      <c r="E72" s="1"/>
      <c r="F72" s="13" t="s">
        <v>68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"/>
    </row>
    <row r="73" spans="1:23" ht="30.75" customHeight="1">
      <c r="A73" s="1"/>
      <c r="B73" s="15">
        <v>22</v>
      </c>
      <c r="C73" s="15"/>
      <c r="D73" s="15"/>
      <c r="E73" s="16">
        <v>43985</v>
      </c>
      <c r="F73" s="16"/>
      <c r="G73" s="10" t="s">
        <v>17</v>
      </c>
      <c r="H73" s="10"/>
      <c r="I73" s="10"/>
      <c r="J73" s="10" t="s">
        <v>69</v>
      </c>
      <c r="K73" s="10"/>
      <c r="L73" s="10"/>
      <c r="M73" s="10"/>
      <c r="N73" s="17">
        <v>26644.44</v>
      </c>
      <c r="O73" s="17"/>
      <c r="P73" s="3">
        <v>0</v>
      </c>
      <c r="Q73" s="17">
        <v>26644.44</v>
      </c>
      <c r="R73" s="17"/>
      <c r="S73" s="17"/>
      <c r="T73" s="17"/>
      <c r="U73" s="10" t="s">
        <v>70</v>
      </c>
      <c r="V73" s="10"/>
      <c r="W73" s="1"/>
    </row>
    <row r="74" spans="1:23" ht="24" customHeight="1">
      <c r="A74" s="1"/>
      <c r="B74" s="15">
        <v>23</v>
      </c>
      <c r="C74" s="15"/>
      <c r="D74" s="15"/>
      <c r="E74" s="16">
        <v>43985</v>
      </c>
      <c r="F74" s="16"/>
      <c r="G74" s="10" t="s">
        <v>17</v>
      </c>
      <c r="H74" s="10"/>
      <c r="I74" s="10"/>
      <c r="J74" s="10" t="s">
        <v>71</v>
      </c>
      <c r="K74" s="10"/>
      <c r="L74" s="10"/>
      <c r="M74" s="10"/>
      <c r="N74" s="17">
        <v>32396.57</v>
      </c>
      <c r="O74" s="17"/>
      <c r="P74" s="3">
        <v>0</v>
      </c>
      <c r="Q74" s="17">
        <v>32396.57</v>
      </c>
      <c r="R74" s="17"/>
      <c r="S74" s="17"/>
      <c r="T74" s="17"/>
      <c r="U74" s="10" t="s">
        <v>70</v>
      </c>
      <c r="V74" s="10"/>
      <c r="W74" s="1"/>
    </row>
    <row r="75" spans="1:23" ht="18" customHeight="1">
      <c r="A75" s="1"/>
      <c r="B75" s="15">
        <v>24</v>
      </c>
      <c r="C75" s="15"/>
      <c r="D75" s="15"/>
      <c r="E75" s="16">
        <v>43987</v>
      </c>
      <c r="F75" s="16"/>
      <c r="G75" s="10" t="s">
        <v>12</v>
      </c>
      <c r="H75" s="10"/>
      <c r="I75" s="10"/>
      <c r="J75" s="10" t="s">
        <v>72</v>
      </c>
      <c r="K75" s="10"/>
      <c r="L75" s="10"/>
      <c r="M75" s="10"/>
      <c r="N75" s="17">
        <v>263.34</v>
      </c>
      <c r="O75" s="17"/>
      <c r="P75" s="3">
        <v>0</v>
      </c>
      <c r="Q75" s="17">
        <v>263.34</v>
      </c>
      <c r="R75" s="17"/>
      <c r="S75" s="17"/>
      <c r="T75" s="17"/>
      <c r="U75" s="10" t="s">
        <v>70</v>
      </c>
      <c r="V75" s="10"/>
      <c r="W75" s="1"/>
    </row>
    <row r="76" spans="1:23" ht="18" customHeight="1">
      <c r="A76" s="1"/>
      <c r="B76" s="15"/>
      <c r="C76" s="15"/>
      <c r="D76" s="15"/>
      <c r="E76" s="16"/>
      <c r="F76" s="16"/>
      <c r="G76" s="10" t="s">
        <v>3</v>
      </c>
      <c r="H76" s="10"/>
      <c r="I76" s="10"/>
      <c r="J76" s="10" t="s">
        <v>3</v>
      </c>
      <c r="K76" s="10"/>
      <c r="L76" s="10"/>
      <c r="M76" s="10"/>
      <c r="N76" s="17">
        <f>N73+N74+N75</f>
        <v>59304.34999999999</v>
      </c>
      <c r="O76" s="17"/>
      <c r="P76" s="3">
        <v>0</v>
      </c>
      <c r="Q76" s="17">
        <v>59304.35</v>
      </c>
      <c r="R76" s="17"/>
      <c r="S76" s="17"/>
      <c r="T76" s="17"/>
      <c r="U76" s="10" t="s">
        <v>3</v>
      </c>
      <c r="V76" s="10"/>
      <c r="W76" s="1"/>
    </row>
    <row r="77" spans="1:23" ht="27.75" customHeight="1">
      <c r="A77" s="1"/>
      <c r="B77" s="1"/>
      <c r="C77" s="1"/>
      <c r="D77" s="1"/>
      <c r="E77" s="1"/>
      <c r="F77" s="13" t="s">
        <v>73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"/>
    </row>
    <row r="78" spans="1:23" ht="27.75" customHeight="1">
      <c r="A78" s="1"/>
      <c r="B78" s="15">
        <v>25</v>
      </c>
      <c r="C78" s="15"/>
      <c r="D78" s="15"/>
      <c r="E78" s="16">
        <v>43980</v>
      </c>
      <c r="F78" s="16"/>
      <c r="G78" s="10" t="s">
        <v>17</v>
      </c>
      <c r="H78" s="10"/>
      <c r="I78" s="10"/>
      <c r="J78" s="10" t="s">
        <v>74</v>
      </c>
      <c r="K78" s="10"/>
      <c r="L78" s="10"/>
      <c r="M78" s="10"/>
      <c r="N78" s="17">
        <v>1056.16</v>
      </c>
      <c r="O78" s="17"/>
      <c r="P78" s="3">
        <v>0</v>
      </c>
      <c r="Q78" s="17">
        <v>1056.16</v>
      </c>
      <c r="R78" s="17"/>
      <c r="S78" s="17"/>
      <c r="T78" s="17"/>
      <c r="U78" s="10" t="s">
        <v>75</v>
      </c>
      <c r="V78" s="10"/>
      <c r="W78" s="1"/>
    </row>
    <row r="79" spans="1:23" ht="18" customHeight="1">
      <c r="A79" s="1"/>
      <c r="B79" s="15"/>
      <c r="C79" s="15"/>
      <c r="D79" s="15"/>
      <c r="E79" s="16"/>
      <c r="F79" s="16"/>
      <c r="G79" s="10" t="s">
        <v>3</v>
      </c>
      <c r="H79" s="10"/>
      <c r="I79" s="10"/>
      <c r="J79" s="10" t="s">
        <v>3</v>
      </c>
      <c r="K79" s="10"/>
      <c r="L79" s="10"/>
      <c r="M79" s="10"/>
      <c r="N79" s="17">
        <v>1056.16</v>
      </c>
      <c r="O79" s="17"/>
      <c r="P79" s="3">
        <v>0</v>
      </c>
      <c r="Q79" s="17">
        <v>1056.16</v>
      </c>
      <c r="R79" s="17"/>
      <c r="S79" s="17"/>
      <c r="T79" s="17"/>
      <c r="U79" s="10" t="s">
        <v>3</v>
      </c>
      <c r="V79" s="10"/>
      <c r="W79" s="1"/>
    </row>
    <row r="80" spans="1:23" ht="21.75" customHeight="1">
      <c r="A80" s="1"/>
      <c r="B80" s="1"/>
      <c r="C80" s="1"/>
      <c r="D80" s="1"/>
      <c r="E80" s="1"/>
      <c r="F80" s="13" t="s">
        <v>76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"/>
    </row>
    <row r="81" spans="1:23" ht="21.75" customHeight="1">
      <c r="A81" s="1"/>
      <c r="B81" s="15">
        <v>26</v>
      </c>
      <c r="C81" s="15"/>
      <c r="D81" s="15"/>
      <c r="E81" s="16">
        <v>43991</v>
      </c>
      <c r="F81" s="16"/>
      <c r="G81" s="10" t="s">
        <v>12</v>
      </c>
      <c r="H81" s="10"/>
      <c r="I81" s="10"/>
      <c r="J81" s="10" t="s">
        <v>77</v>
      </c>
      <c r="K81" s="10"/>
      <c r="L81" s="10"/>
      <c r="M81" s="10"/>
      <c r="N81" s="17">
        <v>160.3</v>
      </c>
      <c r="O81" s="17"/>
      <c r="P81" s="3">
        <v>0</v>
      </c>
      <c r="Q81" s="17">
        <v>160.3</v>
      </c>
      <c r="R81" s="17"/>
      <c r="S81" s="17"/>
      <c r="T81" s="17"/>
      <c r="U81" s="10" t="s">
        <v>78</v>
      </c>
      <c r="V81" s="10"/>
      <c r="W81" s="1"/>
    </row>
    <row r="82" spans="1:23" ht="18" customHeight="1">
      <c r="A82" s="1"/>
      <c r="B82" s="15">
        <v>27</v>
      </c>
      <c r="C82" s="15"/>
      <c r="D82" s="15"/>
      <c r="E82" s="16">
        <v>43991</v>
      </c>
      <c r="F82" s="16"/>
      <c r="G82" s="10" t="s">
        <v>12</v>
      </c>
      <c r="H82" s="10"/>
      <c r="I82" s="10"/>
      <c r="J82" s="10" t="s">
        <v>79</v>
      </c>
      <c r="K82" s="10"/>
      <c r="L82" s="10"/>
      <c r="M82" s="10"/>
      <c r="N82" s="17">
        <v>384.72</v>
      </c>
      <c r="O82" s="17"/>
      <c r="P82" s="3">
        <v>0</v>
      </c>
      <c r="Q82" s="17">
        <v>384.72</v>
      </c>
      <c r="R82" s="17"/>
      <c r="S82" s="17"/>
      <c r="T82" s="17"/>
      <c r="U82" s="10" t="s">
        <v>78</v>
      </c>
      <c r="V82" s="10"/>
      <c r="W82" s="1"/>
    </row>
    <row r="83" spans="1:23" ht="18" customHeight="1">
      <c r="A83" s="1"/>
      <c r="B83" s="15"/>
      <c r="C83" s="15"/>
      <c r="D83" s="15"/>
      <c r="E83" s="16"/>
      <c r="F83" s="16"/>
      <c r="G83" s="10" t="s">
        <v>3</v>
      </c>
      <c r="H83" s="10"/>
      <c r="I83" s="10"/>
      <c r="J83" s="10" t="s">
        <v>3</v>
      </c>
      <c r="K83" s="10"/>
      <c r="L83" s="10"/>
      <c r="M83" s="10"/>
      <c r="N83" s="17">
        <f>N81+N82</f>
        <v>545.02</v>
      </c>
      <c r="O83" s="17"/>
      <c r="P83" s="3">
        <v>0</v>
      </c>
      <c r="Q83" s="17">
        <v>545.02</v>
      </c>
      <c r="R83" s="17"/>
      <c r="S83" s="17"/>
      <c r="T83" s="17"/>
      <c r="U83" s="10" t="s">
        <v>3</v>
      </c>
      <c r="V83" s="10"/>
      <c r="W83" s="1"/>
    </row>
    <row r="84" spans="1:23" ht="42.75" customHeight="1">
      <c r="A84" s="1"/>
      <c r="B84" s="1"/>
      <c r="C84" s="1"/>
      <c r="D84" s="1"/>
      <c r="E84" s="1"/>
      <c r="F84" s="13" t="s">
        <v>80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"/>
    </row>
    <row r="85" spans="1:23" ht="18" customHeight="1">
      <c r="A85" s="1"/>
      <c r="B85" s="15">
        <v>28</v>
      </c>
      <c r="C85" s="15"/>
      <c r="D85" s="15"/>
      <c r="E85" s="16">
        <v>43982</v>
      </c>
      <c r="F85" s="16"/>
      <c r="G85" s="10" t="s">
        <v>17</v>
      </c>
      <c r="H85" s="10"/>
      <c r="I85" s="10"/>
      <c r="J85" s="10" t="s">
        <v>81</v>
      </c>
      <c r="K85" s="10"/>
      <c r="L85" s="10"/>
      <c r="M85" s="10"/>
      <c r="N85" s="17">
        <v>3181.26</v>
      </c>
      <c r="O85" s="17"/>
      <c r="P85" s="3">
        <v>0</v>
      </c>
      <c r="Q85" s="17">
        <v>3181.26</v>
      </c>
      <c r="R85" s="17"/>
      <c r="S85" s="17"/>
      <c r="T85" s="17"/>
      <c r="U85" s="10" t="s">
        <v>82</v>
      </c>
      <c r="V85" s="10"/>
      <c r="W85" s="1"/>
    </row>
    <row r="86" spans="1:23" ht="18" customHeight="1">
      <c r="A86" s="1"/>
      <c r="B86" s="15"/>
      <c r="C86" s="15"/>
      <c r="D86" s="15"/>
      <c r="E86" s="16"/>
      <c r="F86" s="16"/>
      <c r="G86" s="10" t="s">
        <v>3</v>
      </c>
      <c r="H86" s="10"/>
      <c r="I86" s="10"/>
      <c r="J86" s="10" t="s">
        <v>3</v>
      </c>
      <c r="K86" s="10"/>
      <c r="L86" s="10"/>
      <c r="M86" s="10"/>
      <c r="N86" s="17">
        <v>3181.26</v>
      </c>
      <c r="O86" s="17"/>
      <c r="P86" s="3">
        <v>0</v>
      </c>
      <c r="Q86" s="17">
        <v>3181.26</v>
      </c>
      <c r="R86" s="17"/>
      <c r="S86" s="17"/>
      <c r="T86" s="17"/>
      <c r="U86" s="10" t="s">
        <v>3</v>
      </c>
      <c r="V86" s="10"/>
      <c r="W86" s="1"/>
    </row>
    <row r="87" spans="1:23" ht="24.75" customHeight="1">
      <c r="A87" s="1"/>
      <c r="B87" s="1"/>
      <c r="C87" s="1"/>
      <c r="D87" s="1"/>
      <c r="E87" s="1"/>
      <c r="F87" s="13" t="s">
        <v>83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"/>
    </row>
    <row r="88" spans="1:23" ht="24.75" customHeight="1">
      <c r="A88" s="1"/>
      <c r="B88" s="15">
        <v>29</v>
      </c>
      <c r="C88" s="15"/>
      <c r="D88" s="15"/>
      <c r="E88" s="16">
        <v>43991</v>
      </c>
      <c r="F88" s="16"/>
      <c r="G88" s="10" t="s">
        <v>12</v>
      </c>
      <c r="H88" s="10"/>
      <c r="I88" s="10"/>
      <c r="J88" s="10" t="s">
        <v>84</v>
      </c>
      <c r="K88" s="10"/>
      <c r="L88" s="10"/>
      <c r="M88" s="10"/>
      <c r="N88" s="17">
        <v>409.26</v>
      </c>
      <c r="O88" s="17"/>
      <c r="P88" s="3">
        <v>0</v>
      </c>
      <c r="Q88" s="17">
        <v>409.26</v>
      </c>
      <c r="R88" s="17"/>
      <c r="S88" s="17"/>
      <c r="T88" s="17"/>
      <c r="U88" s="10" t="s">
        <v>85</v>
      </c>
      <c r="V88" s="10"/>
      <c r="W88" s="1"/>
    </row>
    <row r="89" spans="1:23" ht="18" customHeight="1">
      <c r="A89" s="1"/>
      <c r="B89" s="15"/>
      <c r="C89" s="15"/>
      <c r="D89" s="15"/>
      <c r="E89" s="16"/>
      <c r="F89" s="16"/>
      <c r="G89" s="10" t="s">
        <v>3</v>
      </c>
      <c r="H89" s="10"/>
      <c r="I89" s="10"/>
      <c r="J89" s="10" t="s">
        <v>3</v>
      </c>
      <c r="K89" s="10"/>
      <c r="L89" s="10"/>
      <c r="M89" s="10"/>
      <c r="N89" s="17">
        <v>409.26</v>
      </c>
      <c r="O89" s="17"/>
      <c r="P89" s="3">
        <v>0</v>
      </c>
      <c r="Q89" s="17">
        <v>409.26</v>
      </c>
      <c r="R89" s="17"/>
      <c r="S89" s="17"/>
      <c r="T89" s="17"/>
      <c r="U89" s="10" t="s">
        <v>3</v>
      </c>
      <c r="V89" s="10"/>
      <c r="W89" s="1"/>
    </row>
    <row r="90" spans="1:23" ht="22.5" customHeight="1">
      <c r="A90" s="1"/>
      <c r="B90" s="1"/>
      <c r="C90" s="1"/>
      <c r="D90" s="1"/>
      <c r="E90" s="1"/>
      <c r="F90" s="13" t="s">
        <v>86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"/>
    </row>
    <row r="91" spans="1:23" ht="22.5" customHeight="1">
      <c r="A91" s="1"/>
      <c r="B91" s="15">
        <v>30</v>
      </c>
      <c r="C91" s="15"/>
      <c r="D91" s="15"/>
      <c r="E91" s="16">
        <v>43991</v>
      </c>
      <c r="F91" s="16"/>
      <c r="G91" s="10" t="s">
        <v>12</v>
      </c>
      <c r="H91" s="10"/>
      <c r="I91" s="10"/>
      <c r="J91" s="10" t="s">
        <v>87</v>
      </c>
      <c r="K91" s="10"/>
      <c r="L91" s="10"/>
      <c r="M91" s="10"/>
      <c r="N91" s="17">
        <v>3596.73</v>
      </c>
      <c r="O91" s="17"/>
      <c r="P91" s="3">
        <v>0</v>
      </c>
      <c r="Q91" s="17">
        <v>3596.73</v>
      </c>
      <c r="R91" s="17"/>
      <c r="S91" s="17"/>
      <c r="T91" s="17"/>
      <c r="U91" s="10" t="s">
        <v>88</v>
      </c>
      <c r="V91" s="10"/>
      <c r="W91" s="1"/>
    </row>
    <row r="92" spans="1:23" ht="18" customHeight="1">
      <c r="A92" s="1"/>
      <c r="B92" s="15"/>
      <c r="C92" s="15"/>
      <c r="D92" s="15"/>
      <c r="E92" s="16"/>
      <c r="F92" s="16"/>
      <c r="G92" s="10" t="s">
        <v>3</v>
      </c>
      <c r="H92" s="10"/>
      <c r="I92" s="10"/>
      <c r="J92" s="10" t="s">
        <v>3</v>
      </c>
      <c r="K92" s="10"/>
      <c r="L92" s="10"/>
      <c r="M92" s="10"/>
      <c r="N92" s="17">
        <v>3596.73</v>
      </c>
      <c r="O92" s="17"/>
      <c r="P92" s="3">
        <v>0</v>
      </c>
      <c r="Q92" s="17">
        <v>3596.73</v>
      </c>
      <c r="R92" s="17"/>
      <c r="S92" s="17"/>
      <c r="T92" s="17"/>
      <c r="U92" s="10" t="s">
        <v>3</v>
      </c>
      <c r="V92" s="10"/>
      <c r="W92" s="1"/>
    </row>
    <row r="93" spans="1:23" ht="18" customHeight="1">
      <c r="A93" s="1"/>
      <c r="B93" s="1"/>
      <c r="C93" s="1"/>
      <c r="D93" s="1"/>
      <c r="E93" s="18" t="s">
        <v>89</v>
      </c>
      <c r="F93" s="18"/>
      <c r="G93" s="18"/>
      <c r="H93" s="18"/>
      <c r="I93" s="18"/>
      <c r="J93" s="18"/>
      <c r="K93" s="1"/>
      <c r="L93" s="1"/>
      <c r="M93" s="1"/>
      <c r="N93" s="17">
        <v>190556.31</v>
      </c>
      <c r="O93" s="17"/>
      <c r="P93" s="3">
        <v>0</v>
      </c>
      <c r="Q93" s="17">
        <v>190556.31</v>
      </c>
      <c r="R93" s="17"/>
      <c r="S93" s="17"/>
      <c r="T93" s="17"/>
      <c r="U93" s="1"/>
      <c r="V93" s="1"/>
      <c r="W93" s="1"/>
    </row>
    <row r="95" spans="15:21" ht="12.75">
      <c r="O95" s="7">
        <f>N12+N15+N19+N23+N26+N30+N33+N36+N41+N47+N50+N53+N58+N62+N67+N70+N76+N79+N83+N86+N89+N92</f>
        <v>190556.31000000003</v>
      </c>
      <c r="U95" s="7">
        <f>Q10+Q11+Q14+Q18+Q22+Q25+Q29+Q32+Q35+Q40+Q43+Q44+Q45+Q46+Q49+Q52+Q57+Q61+Q65+Q66+Q69+Q73+Q74+Q75+Q78+Q81+Q82+Q85+Q88+Q91</f>
        <v>190556.31000000003</v>
      </c>
    </row>
  </sheetData>
  <mergeCells count="398">
    <mergeCell ref="E93:J93"/>
    <mergeCell ref="N93:O93"/>
    <mergeCell ref="Q93:T93"/>
    <mergeCell ref="B92:D92"/>
    <mergeCell ref="E92:F92"/>
    <mergeCell ref="G92:I92"/>
    <mergeCell ref="J92:M92"/>
    <mergeCell ref="N92:O92"/>
    <mergeCell ref="Q92:T92"/>
    <mergeCell ref="U92:V92"/>
    <mergeCell ref="F90:V90"/>
    <mergeCell ref="B91:D91"/>
    <mergeCell ref="E91:F91"/>
    <mergeCell ref="G91:I91"/>
    <mergeCell ref="J91:M91"/>
    <mergeCell ref="N91:O91"/>
    <mergeCell ref="Q91:T91"/>
    <mergeCell ref="U91:V91"/>
    <mergeCell ref="B89:D89"/>
    <mergeCell ref="E89:F89"/>
    <mergeCell ref="G89:I89"/>
    <mergeCell ref="J89:M89"/>
    <mergeCell ref="N89:O89"/>
    <mergeCell ref="Q89:T89"/>
    <mergeCell ref="U89:V89"/>
    <mergeCell ref="F87:V87"/>
    <mergeCell ref="N88:O88"/>
    <mergeCell ref="Q88:T88"/>
    <mergeCell ref="U88:V88"/>
    <mergeCell ref="B88:D88"/>
    <mergeCell ref="E88:F88"/>
    <mergeCell ref="G88:I88"/>
    <mergeCell ref="J88:M88"/>
    <mergeCell ref="N86:O86"/>
    <mergeCell ref="Q86:T86"/>
    <mergeCell ref="U86:V86"/>
    <mergeCell ref="B86:D86"/>
    <mergeCell ref="E86:F86"/>
    <mergeCell ref="G86:I86"/>
    <mergeCell ref="J86:M86"/>
    <mergeCell ref="N85:O85"/>
    <mergeCell ref="Q85:T85"/>
    <mergeCell ref="U85:V85"/>
    <mergeCell ref="B85:D85"/>
    <mergeCell ref="E85:F85"/>
    <mergeCell ref="G85:I85"/>
    <mergeCell ref="J85:M85"/>
    <mergeCell ref="F84:V84"/>
    <mergeCell ref="N83:O83"/>
    <mergeCell ref="Q83:T83"/>
    <mergeCell ref="U83:V83"/>
    <mergeCell ref="B83:D83"/>
    <mergeCell ref="E83:F83"/>
    <mergeCell ref="G83:I83"/>
    <mergeCell ref="J83:M83"/>
    <mergeCell ref="N82:O82"/>
    <mergeCell ref="Q82:T82"/>
    <mergeCell ref="U82:V82"/>
    <mergeCell ref="B82:D82"/>
    <mergeCell ref="E82:F82"/>
    <mergeCell ref="G82:I82"/>
    <mergeCell ref="J82:M82"/>
    <mergeCell ref="F80:V80"/>
    <mergeCell ref="B81:D81"/>
    <mergeCell ref="E81:F81"/>
    <mergeCell ref="G81:I81"/>
    <mergeCell ref="J81:M81"/>
    <mergeCell ref="N81:O81"/>
    <mergeCell ref="Q81:T81"/>
    <mergeCell ref="U81:V81"/>
    <mergeCell ref="B79:D79"/>
    <mergeCell ref="E79:F79"/>
    <mergeCell ref="G79:I79"/>
    <mergeCell ref="J79:M79"/>
    <mergeCell ref="N79:O79"/>
    <mergeCell ref="Q79:T79"/>
    <mergeCell ref="U79:V79"/>
    <mergeCell ref="F77:V77"/>
    <mergeCell ref="N78:O78"/>
    <mergeCell ref="Q78:T78"/>
    <mergeCell ref="U78:V78"/>
    <mergeCell ref="B78:D78"/>
    <mergeCell ref="E78:F78"/>
    <mergeCell ref="G78:I78"/>
    <mergeCell ref="J78:M78"/>
    <mergeCell ref="B76:D76"/>
    <mergeCell ref="E76:F76"/>
    <mergeCell ref="G76:I76"/>
    <mergeCell ref="J76:M76"/>
    <mergeCell ref="N76:O76"/>
    <mergeCell ref="Q76:T76"/>
    <mergeCell ref="U76:V76"/>
    <mergeCell ref="N74:O74"/>
    <mergeCell ref="Q74:T74"/>
    <mergeCell ref="U74:V74"/>
    <mergeCell ref="N75:O75"/>
    <mergeCell ref="Q75:T75"/>
    <mergeCell ref="U75:V75"/>
    <mergeCell ref="B75:D75"/>
    <mergeCell ref="E75:F75"/>
    <mergeCell ref="G75:I75"/>
    <mergeCell ref="J75:M75"/>
    <mergeCell ref="B74:D74"/>
    <mergeCell ref="E74:F74"/>
    <mergeCell ref="G74:I74"/>
    <mergeCell ref="J74:M74"/>
    <mergeCell ref="F72:V72"/>
    <mergeCell ref="B73:D73"/>
    <mergeCell ref="E73:F73"/>
    <mergeCell ref="G73:I73"/>
    <mergeCell ref="J73:M73"/>
    <mergeCell ref="N73:O73"/>
    <mergeCell ref="Q73:T73"/>
    <mergeCell ref="U73:V73"/>
    <mergeCell ref="B70:D70"/>
    <mergeCell ref="E70:F70"/>
    <mergeCell ref="G70:I70"/>
    <mergeCell ref="J70:M70"/>
    <mergeCell ref="N70:O70"/>
    <mergeCell ref="Q70:T70"/>
    <mergeCell ref="U70:V70"/>
    <mergeCell ref="F68:V68"/>
    <mergeCell ref="N69:O69"/>
    <mergeCell ref="Q69:T69"/>
    <mergeCell ref="U69:V69"/>
    <mergeCell ref="B69:D69"/>
    <mergeCell ref="E69:F69"/>
    <mergeCell ref="G69:I69"/>
    <mergeCell ref="J69:M69"/>
    <mergeCell ref="N67:O67"/>
    <mergeCell ref="Q67:T67"/>
    <mergeCell ref="U67:V67"/>
    <mergeCell ref="B67:D67"/>
    <mergeCell ref="E67:F67"/>
    <mergeCell ref="G67:I67"/>
    <mergeCell ref="J67:M67"/>
    <mergeCell ref="N66:O66"/>
    <mergeCell ref="Q66:T66"/>
    <mergeCell ref="U66:V66"/>
    <mergeCell ref="B66:D66"/>
    <mergeCell ref="E66:F66"/>
    <mergeCell ref="G66:I66"/>
    <mergeCell ref="J66:M66"/>
    <mergeCell ref="F64:V64"/>
    <mergeCell ref="B65:D65"/>
    <mergeCell ref="E65:F65"/>
    <mergeCell ref="G65:I65"/>
    <mergeCell ref="J65:M65"/>
    <mergeCell ref="N65:O65"/>
    <mergeCell ref="Q65:T65"/>
    <mergeCell ref="U65:V65"/>
    <mergeCell ref="B62:D62"/>
    <mergeCell ref="E62:F62"/>
    <mergeCell ref="G62:I62"/>
    <mergeCell ref="J62:M62"/>
    <mergeCell ref="N62:O62"/>
    <mergeCell ref="Q62:T62"/>
    <mergeCell ref="U62:V62"/>
    <mergeCell ref="F60:V60"/>
    <mergeCell ref="N61:O61"/>
    <mergeCell ref="Q61:T61"/>
    <mergeCell ref="U61:V61"/>
    <mergeCell ref="N58:O58"/>
    <mergeCell ref="Q58:T58"/>
    <mergeCell ref="U58:V58"/>
    <mergeCell ref="B61:D61"/>
    <mergeCell ref="E61:F61"/>
    <mergeCell ref="G61:I61"/>
    <mergeCell ref="J61:M61"/>
    <mergeCell ref="B58:D58"/>
    <mergeCell ref="E58:F58"/>
    <mergeCell ref="G58:I58"/>
    <mergeCell ref="J58:M58"/>
    <mergeCell ref="F56:V56"/>
    <mergeCell ref="B57:D57"/>
    <mergeCell ref="E57:F57"/>
    <mergeCell ref="G57:I57"/>
    <mergeCell ref="J57:M57"/>
    <mergeCell ref="N57:O57"/>
    <mergeCell ref="Q57:T57"/>
    <mergeCell ref="U57:V57"/>
    <mergeCell ref="B53:D53"/>
    <mergeCell ref="E53:F53"/>
    <mergeCell ref="G53:I53"/>
    <mergeCell ref="J53:M53"/>
    <mergeCell ref="N53:O53"/>
    <mergeCell ref="Q53:T53"/>
    <mergeCell ref="U53:V53"/>
    <mergeCell ref="F51:V51"/>
    <mergeCell ref="N52:O52"/>
    <mergeCell ref="Q52:T52"/>
    <mergeCell ref="U52:V52"/>
    <mergeCell ref="B52:D52"/>
    <mergeCell ref="E52:F52"/>
    <mergeCell ref="G52:I52"/>
    <mergeCell ref="J52:M52"/>
    <mergeCell ref="B50:D50"/>
    <mergeCell ref="E50:F50"/>
    <mergeCell ref="G50:I50"/>
    <mergeCell ref="J50:M50"/>
    <mergeCell ref="N50:O50"/>
    <mergeCell ref="Q50:T50"/>
    <mergeCell ref="U50:V50"/>
    <mergeCell ref="F48:V48"/>
    <mergeCell ref="N49:O49"/>
    <mergeCell ref="Q49:T49"/>
    <mergeCell ref="U49:V49"/>
    <mergeCell ref="B49:D49"/>
    <mergeCell ref="E49:F49"/>
    <mergeCell ref="G49:I49"/>
    <mergeCell ref="J49:M49"/>
    <mergeCell ref="N47:O47"/>
    <mergeCell ref="Q47:T47"/>
    <mergeCell ref="U47:V47"/>
    <mergeCell ref="B47:D47"/>
    <mergeCell ref="E47:F47"/>
    <mergeCell ref="G47:I47"/>
    <mergeCell ref="J47:M47"/>
    <mergeCell ref="N46:O46"/>
    <mergeCell ref="Q46:T46"/>
    <mergeCell ref="U46:V46"/>
    <mergeCell ref="B46:D46"/>
    <mergeCell ref="E46:F46"/>
    <mergeCell ref="G46:I46"/>
    <mergeCell ref="J46:M46"/>
    <mergeCell ref="N44:O44"/>
    <mergeCell ref="Q44:T44"/>
    <mergeCell ref="U44:V44"/>
    <mergeCell ref="B45:D45"/>
    <mergeCell ref="E45:F45"/>
    <mergeCell ref="G45:I45"/>
    <mergeCell ref="J45:M45"/>
    <mergeCell ref="N45:O45"/>
    <mergeCell ref="Q45:T45"/>
    <mergeCell ref="U45:V45"/>
    <mergeCell ref="B44:D44"/>
    <mergeCell ref="E44:F44"/>
    <mergeCell ref="G44:I44"/>
    <mergeCell ref="J44:M44"/>
    <mergeCell ref="F42:V42"/>
    <mergeCell ref="B43:D43"/>
    <mergeCell ref="E43:F43"/>
    <mergeCell ref="G43:I43"/>
    <mergeCell ref="J43:M43"/>
    <mergeCell ref="N43:O43"/>
    <mergeCell ref="Q43:T43"/>
    <mergeCell ref="U43:V43"/>
    <mergeCell ref="B41:D41"/>
    <mergeCell ref="E41:F41"/>
    <mergeCell ref="G41:I41"/>
    <mergeCell ref="J41:M41"/>
    <mergeCell ref="N41:O41"/>
    <mergeCell ref="Q41:T41"/>
    <mergeCell ref="U41:V41"/>
    <mergeCell ref="F39:V39"/>
    <mergeCell ref="N40:O40"/>
    <mergeCell ref="Q40:T40"/>
    <mergeCell ref="U40:V40"/>
    <mergeCell ref="B40:D40"/>
    <mergeCell ref="E40:F40"/>
    <mergeCell ref="G40:I40"/>
    <mergeCell ref="J40:M40"/>
    <mergeCell ref="B36:D36"/>
    <mergeCell ref="E36:F36"/>
    <mergeCell ref="G36:I36"/>
    <mergeCell ref="J36:M36"/>
    <mergeCell ref="N36:O36"/>
    <mergeCell ref="Q36:T36"/>
    <mergeCell ref="U36:V36"/>
    <mergeCell ref="F34:V34"/>
    <mergeCell ref="N35:O35"/>
    <mergeCell ref="Q35:T35"/>
    <mergeCell ref="U35:V35"/>
    <mergeCell ref="B35:D35"/>
    <mergeCell ref="E35:F35"/>
    <mergeCell ref="G35:I35"/>
    <mergeCell ref="J35:M35"/>
    <mergeCell ref="B33:D33"/>
    <mergeCell ref="E33:F33"/>
    <mergeCell ref="G33:I33"/>
    <mergeCell ref="J33:M33"/>
    <mergeCell ref="N33:O33"/>
    <mergeCell ref="Q33:T33"/>
    <mergeCell ref="U33:V33"/>
    <mergeCell ref="F31:V31"/>
    <mergeCell ref="N32:O32"/>
    <mergeCell ref="Q32:T32"/>
    <mergeCell ref="U32:V32"/>
    <mergeCell ref="B32:D32"/>
    <mergeCell ref="E32:F32"/>
    <mergeCell ref="G32:I32"/>
    <mergeCell ref="J32:M32"/>
    <mergeCell ref="B30:D30"/>
    <mergeCell ref="E30:F30"/>
    <mergeCell ref="G30:I30"/>
    <mergeCell ref="J30:M30"/>
    <mergeCell ref="N30:O30"/>
    <mergeCell ref="Q30:T30"/>
    <mergeCell ref="U30:V30"/>
    <mergeCell ref="F28:V28"/>
    <mergeCell ref="N29:O29"/>
    <mergeCell ref="Q29:T29"/>
    <mergeCell ref="U29:V29"/>
    <mergeCell ref="B29:D29"/>
    <mergeCell ref="E29:F29"/>
    <mergeCell ref="G29:I29"/>
    <mergeCell ref="J29:M29"/>
    <mergeCell ref="B26:D26"/>
    <mergeCell ref="E26:F26"/>
    <mergeCell ref="G26:I26"/>
    <mergeCell ref="J26:M26"/>
    <mergeCell ref="N26:O26"/>
    <mergeCell ref="Q26:T26"/>
    <mergeCell ref="U26:V26"/>
    <mergeCell ref="F24:V24"/>
    <mergeCell ref="N25:O25"/>
    <mergeCell ref="Q25:T25"/>
    <mergeCell ref="U25:V25"/>
    <mergeCell ref="B25:D25"/>
    <mergeCell ref="E25:F25"/>
    <mergeCell ref="G25:I25"/>
    <mergeCell ref="J25:M25"/>
    <mergeCell ref="B23:D23"/>
    <mergeCell ref="E23:F23"/>
    <mergeCell ref="G23:I23"/>
    <mergeCell ref="J23:M23"/>
    <mergeCell ref="N23:O23"/>
    <mergeCell ref="Q23:T23"/>
    <mergeCell ref="U23:V23"/>
    <mergeCell ref="F21:V21"/>
    <mergeCell ref="N22:O22"/>
    <mergeCell ref="Q22:T22"/>
    <mergeCell ref="U22:V22"/>
    <mergeCell ref="B22:D22"/>
    <mergeCell ref="E22:F22"/>
    <mergeCell ref="G22:I22"/>
    <mergeCell ref="J22:M22"/>
    <mergeCell ref="B19:D19"/>
    <mergeCell ref="E19:F19"/>
    <mergeCell ref="G19:I19"/>
    <mergeCell ref="J19:M19"/>
    <mergeCell ref="N19:O19"/>
    <mergeCell ref="Q19:T19"/>
    <mergeCell ref="U19:V19"/>
    <mergeCell ref="F17:V17"/>
    <mergeCell ref="N18:O18"/>
    <mergeCell ref="Q18:T18"/>
    <mergeCell ref="U18:V18"/>
    <mergeCell ref="B18:D18"/>
    <mergeCell ref="E18:F18"/>
    <mergeCell ref="G18:I18"/>
    <mergeCell ref="J18:M18"/>
    <mergeCell ref="B15:D15"/>
    <mergeCell ref="E15:F15"/>
    <mergeCell ref="G15:I15"/>
    <mergeCell ref="J15:M15"/>
    <mergeCell ref="N15:O15"/>
    <mergeCell ref="Q15:T15"/>
    <mergeCell ref="U15:V15"/>
    <mergeCell ref="F13:V13"/>
    <mergeCell ref="N14:O14"/>
    <mergeCell ref="Q14:T14"/>
    <mergeCell ref="U14:V14"/>
    <mergeCell ref="B14:D14"/>
    <mergeCell ref="E14:F14"/>
    <mergeCell ref="G14:I14"/>
    <mergeCell ref="J14:M14"/>
    <mergeCell ref="B12:D12"/>
    <mergeCell ref="E12:F12"/>
    <mergeCell ref="G12:I12"/>
    <mergeCell ref="J12:M12"/>
    <mergeCell ref="N12:O12"/>
    <mergeCell ref="Q12:T12"/>
    <mergeCell ref="U12:V12"/>
    <mergeCell ref="N10:O10"/>
    <mergeCell ref="Q10:T10"/>
    <mergeCell ref="U10:V10"/>
    <mergeCell ref="N11:O11"/>
    <mergeCell ref="Q11:T11"/>
    <mergeCell ref="U11:V11"/>
    <mergeCell ref="B11:D11"/>
    <mergeCell ref="E11:F11"/>
    <mergeCell ref="G11:I11"/>
    <mergeCell ref="J11:M11"/>
    <mergeCell ref="B10:D10"/>
    <mergeCell ref="E10:F10"/>
    <mergeCell ref="G10:I10"/>
    <mergeCell ref="J10:M10"/>
    <mergeCell ref="F9:V9"/>
    <mergeCell ref="C8:F8"/>
    <mergeCell ref="G8:I8"/>
    <mergeCell ref="J8:M8"/>
    <mergeCell ref="N8:O8"/>
    <mergeCell ref="B2:V2"/>
    <mergeCell ref="B4:V4"/>
    <mergeCell ref="B5:V5"/>
    <mergeCell ref="Q8:T8"/>
    <mergeCell ref="U8:V8"/>
  </mergeCells>
  <printOptions/>
  <pageMargins left="0" right="0" top="0.5905511811023623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2020-06-15T13:08:51Z</cp:lastPrinted>
  <dcterms:created xsi:type="dcterms:W3CDTF">2020-06-15T12:25:08Z</dcterms:created>
  <dcterms:modified xsi:type="dcterms:W3CDTF">2020-06-15T13:09:20Z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