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15480" windowHeight="10830" tabRatio="755" activeTab="1"/>
  </bookViews>
  <sheets>
    <sheet name="MACHETA-laborator" sheetId="1" r:id="rId1"/>
    <sheet name="MACHETA-RAD" sheetId="2" r:id="rId2"/>
  </sheets>
  <definedNames>
    <definedName name="_xlnm.Print_Titles" localSheetId="1">'MACHETA-RAD'!$5:$6</definedName>
  </definedNames>
  <calcPr fullCalcOnLoad="1"/>
</workbook>
</file>

<file path=xl/sharedStrings.xml><?xml version="1.0" encoding="utf-8"?>
<sst xmlns="http://schemas.openxmlformats.org/spreadsheetml/2006/main" count="279" uniqueCount="266">
  <si>
    <t>A.  APARATURA DIN DOTARE - ANALIZE DE LABORATOR</t>
  </si>
  <si>
    <t>Nr. Crt</t>
  </si>
  <si>
    <r>
      <rPr>
        <sz val="10"/>
        <rFont val="Times New Roman"/>
        <family val="1"/>
      </rPr>
      <t>Categorie/
Tip aparat</t>
    </r>
  </si>
  <si>
    <t>1. Hematologie:</t>
  </si>
  <si>
    <t xml:space="preserve"> 1.1. Morfologie*):</t>
  </si>
  <si>
    <t>1.3. Imunohematologie</t>
  </si>
  <si>
    <t>2. Microbiologie:</t>
  </si>
  <si>
    <t>2.1. Bacteriologic</t>
  </si>
  <si>
    <t xml:space="preserve"> 2.2. Micologie:</t>
  </si>
  <si>
    <t>efectuarea antifungigramei</t>
  </si>
  <si>
    <t xml:space="preserve"> 2.3. Parazitologie:</t>
  </si>
  <si>
    <t xml:space="preserve">examen parazitologie pe frotiu </t>
  </si>
  <si>
    <t>4. Imunologie:</t>
  </si>
  <si>
    <t xml:space="preserve">5. Citologie Papanicolau </t>
  </si>
  <si>
    <t>6. Histopatologie</t>
  </si>
  <si>
    <t>B. RESURSE UMANE</t>
  </si>
  <si>
    <r>
      <rPr>
        <b/>
        <sz val="10"/>
        <rFont val="Arial"/>
        <family val="2"/>
      </rPr>
      <t>Nr.
 crt.</t>
    </r>
  </si>
  <si>
    <t>Categorie de personal</t>
  </si>
  <si>
    <t xml:space="preserve">1. medic primar de specialitate </t>
  </si>
  <si>
    <t>5. chimişti, biologi, biochimişti</t>
  </si>
  <si>
    <t>puncte</t>
  </si>
  <si>
    <t>total pct</t>
  </si>
  <si>
    <t>dimin  pct / fiecare an in plus</t>
  </si>
  <si>
    <t>b) identificarea germenilor</t>
  </si>
  <si>
    <t>c) efectuarea antibiogramei</t>
  </si>
  <si>
    <t>decelarea prezenţei miceliilor si identificarea miceliilor</t>
  </si>
  <si>
    <t xml:space="preserve"> 3. Biochimie: </t>
  </si>
  <si>
    <t>In functie de capacitatea de lucru a aparatului , pentru fiecare investigatie / ora se acorda cate 0,06 puncte.</t>
  </si>
  <si>
    <t>b) sistem automatizat Elisa - cu o vechime de până la 5 ani cu :</t>
  </si>
  <si>
    <t xml:space="preserve">o micro placa </t>
  </si>
  <si>
    <t xml:space="preserve">4 microplaci simultan </t>
  </si>
  <si>
    <t xml:space="preserve">doua micro placi simultan </t>
  </si>
  <si>
    <t xml:space="preserve">6 microplaci simultan </t>
  </si>
  <si>
    <r>
      <rPr>
        <sz val="10"/>
        <rFont val="Times New Roman"/>
        <family val="1"/>
      </rPr>
      <t xml:space="preserve">c) sisteme speciale - cu o vechime de până
 la 5 ani </t>
    </r>
  </si>
  <si>
    <t>C. LOGISTICA</t>
  </si>
  <si>
    <t>1. transmiterea rezultatelor analizelor de laborator la medicul care a recomandat analizele în maximum 24 de ore:</t>
  </si>
  <si>
    <t>- sistem electronic securizat de consultare a rezultatelor pe Internet</t>
  </si>
  <si>
    <t xml:space="preserve">- direct medicului </t>
  </si>
  <si>
    <t>2. software dedicat activităţii de laborator - care să conţină înregistrarea şi evidenţa biletelor de trimitere (serie şi număr bilet, CNP-ul pacientului, codul de parafa si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t>
  </si>
  <si>
    <t xml:space="preserve"> operaţional - instalat şi cu aparate conectate pentru transmitere de date;</t>
  </si>
  <si>
    <t>punctaj norme</t>
  </si>
  <si>
    <t xml:space="preserve">nr ore </t>
  </si>
  <si>
    <t>b)</t>
  </si>
  <si>
    <t>c)</t>
  </si>
  <si>
    <t>puncte obtinute</t>
  </si>
  <si>
    <t>Categorie/
Tip aparat</t>
  </si>
  <si>
    <t>b) 2. analizor cu mai mult de 18 parametri  (cu formulă leucocitară completă - 5 DIF)  cu până la 60 teste/oră inclusiv - cu modul laser flowcitometric - cu o vechime de până la 5 ani</t>
  </si>
  <si>
    <t xml:space="preserve"> c) 1. analizor cu mai mult de 22 parametri  (cu formulă leucocitară completă - 5 DIF)  cu cel putin  61 teste/oră - cu o vechime de până la 5 ani</t>
  </si>
  <si>
    <t xml:space="preserve"> c) 2. analizor cu mai mult de 22 parametri  (cu formulă leucocitară completă - 5 DIF)  cu cel putin  61 teste/oră - cu modul laser flowcitometric - cu o vechime de până la 5 ani</t>
  </si>
  <si>
    <r>
      <t xml:space="preserve">b) analizor coagulare complet automat  cu o vechime de până la 5 ani  </t>
    </r>
    <r>
      <rPr>
        <b/>
        <sz val="10"/>
        <rFont val="Times New Roman"/>
        <family val="1"/>
      </rPr>
      <t xml:space="preserve"> </t>
    </r>
  </si>
  <si>
    <t xml:space="preserve">An fabricatie </t>
  </si>
  <si>
    <t xml:space="preserve">a) sistem semiautomatizat Elisa
 - cu o vechime de până la 5 ani  </t>
  </si>
  <si>
    <r>
      <t xml:space="preserve">a) analizor până la 18 parametri inclusiv
 - cu o vechime de până la 5 ani </t>
    </r>
    <r>
      <rPr>
        <sz val="10"/>
        <color indexed="53"/>
        <rFont val="Times New Roman"/>
        <family val="1"/>
      </rPr>
      <t xml:space="preserve"> </t>
    </r>
  </si>
  <si>
    <t xml:space="preserve">b) 1. analizor cu mai mult de 18 parametri  (cu formulă leucocitară completă - 5 DIF)  cu până la 60 teste/oră inclusiv - cu o vechime de până la 5 ani </t>
  </si>
  <si>
    <r>
      <t xml:space="preserve"> 1.2. Hemostază:  </t>
    </r>
    <r>
      <rPr>
        <sz val="10"/>
        <rFont val="Times New Roman"/>
        <family val="1"/>
      </rPr>
      <t xml:space="preserve">a) analizor coagulare semiautomat - cu o vechime de până la 5 ani   </t>
    </r>
    <r>
      <rPr>
        <sz val="10"/>
        <rFont val="Times New Roman"/>
        <family val="1"/>
      </rPr>
      <t xml:space="preserve">                                                      </t>
    </r>
  </si>
  <si>
    <t xml:space="preserve">a) analizor automat microbiologie - cu o vechime de pana la 5 ani </t>
  </si>
  <si>
    <t>b1) analizor automat cu determinare si prin turbidimetrie - cu o vechime de pana la 5 ani</t>
  </si>
  <si>
    <t>a)analizor semiautomat  - cu o vechime de până la 5 ani</t>
  </si>
  <si>
    <t>c) analizor semiautomat pt electroforeza - cu o vechime de pana la 5 ani</t>
  </si>
  <si>
    <t>d) analizor automat pt electroforeza - cu o vechime de pana la 5 ani</t>
  </si>
  <si>
    <t>- semiautomate (max 2 aparate)</t>
  </si>
  <si>
    <t xml:space="preserve"> - sistem automat de prelucrare a probelor (de la proba pana la bloc de parafina)</t>
  </si>
  <si>
    <t xml:space="preserve"> - sistem de colorare automata a lamelor</t>
  </si>
  <si>
    <t>7. Analize de urina</t>
  </si>
  <si>
    <t>a)analizor semiautomat  pt examen urina -  cu o vechime de până la 5 ani</t>
  </si>
  <si>
    <t>se iau în calcul maxim 2 aparate, cu excepţia situaţiei în care furnizorul deţine 1 analizor automat, situaţie în care se ia în calcul maxim un analizor semiautomat</t>
  </si>
  <si>
    <t>b)analizor automat pt examen urina - cu o vechime de până la 5 ani (se iau in calcul maxim 2 aparate)</t>
  </si>
  <si>
    <t>7. asistenţi medicali de laborator cu studii superioare</t>
  </si>
  <si>
    <t>8.asistenţi medicali de laborator fara studii superioare</t>
  </si>
  <si>
    <t>(in functie de capacitatea de lucru a aparatului , pentru fiecare proba / ora se acorda cate 0,6 puncte) (se iau in calcul maxim 2 aparate pe tip de metoda)</t>
  </si>
  <si>
    <t xml:space="preserve"> -automate </t>
  </si>
  <si>
    <t>A.  APARATURA DIN DOTARE - RADIOLOGIE ŞI IMAGISTICĂ</t>
  </si>
  <si>
    <t>Denumire aparat/
dispozitiv</t>
  </si>
  <si>
    <t>Act detinere</t>
  </si>
  <si>
    <t>Nr. Autorizatie 
utilizare
 MSP/OTDM</t>
  </si>
  <si>
    <t xml:space="preserve"> Service/
Întretinere periodică</t>
  </si>
  <si>
    <t>Verificare 
metrologica</t>
  </si>
  <si>
    <t>diminuare  pct / fiecare an in plus peste 5 ani</t>
  </si>
  <si>
    <t>Numar şi serie</t>
  </si>
  <si>
    <t>Data fabric</t>
  </si>
  <si>
    <t>Tip act</t>
  </si>
  <si>
    <t>Nr. act</t>
  </si>
  <si>
    <t>Termen de valabilitate act</t>
  </si>
  <si>
    <t>a)</t>
  </si>
  <si>
    <t xml:space="preserve">Radiologie (scopie ) </t>
  </si>
  <si>
    <t xml:space="preserve">Radiologie ( grafie) </t>
  </si>
  <si>
    <t xml:space="preserve">Post independent de radiografie  </t>
  </si>
  <si>
    <t xml:space="preserve">Radiografie dentară </t>
  </si>
  <si>
    <t>d)</t>
  </si>
  <si>
    <t xml:space="preserve">Aparate de radiologie mobile </t>
  </si>
  <si>
    <t>Pentru echipamentele de radiologie , dupa caz, la punctajul obtinut se adauga:</t>
  </si>
  <si>
    <t>tipul de achizitie:</t>
  </si>
  <si>
    <t xml:space="preserve">        digitalizat (placi fosforescente)</t>
  </si>
  <si>
    <t xml:space="preserve">        direct digital</t>
  </si>
  <si>
    <t>optiuni :</t>
  </si>
  <si>
    <t xml:space="preserve">       stepping periferic</t>
  </si>
  <si>
    <t xml:space="preserve">       cuantificarea stenozelor</t>
  </si>
  <si>
    <t xml:space="preserve">       optimizarea densitatii</t>
  </si>
  <si>
    <t xml:space="preserve">       trendlendburg</t>
  </si>
  <si>
    <t xml:space="preserve">      afisare colimatori fara radiatie</t>
  </si>
  <si>
    <t xml:space="preserve">       stand vertical</t>
  </si>
  <si>
    <t xml:space="preserve">       tomografie plana</t>
  </si>
  <si>
    <t xml:space="preserve">       2 Bucky</t>
  </si>
  <si>
    <t xml:space="preserve">Mamografie </t>
  </si>
  <si>
    <t>Dupa caz, la  punctajul obtinut se adauga:</t>
  </si>
  <si>
    <t xml:space="preserve">     tipul de achizitie:</t>
  </si>
  <si>
    <t xml:space="preserve">     partial digital </t>
  </si>
  <si>
    <t xml:space="preserve">    digital</t>
  </si>
  <si>
    <t xml:space="preserve">      Dimensiunea câmpului de expunere                 </t>
  </si>
  <si>
    <t xml:space="preserve">      Existenţa de casete dedicate                                 </t>
  </si>
  <si>
    <t xml:space="preserve">      Facilitate de stereotaxie                                  </t>
  </si>
  <si>
    <r>
      <t xml:space="preserve">Ecografia     </t>
    </r>
    <r>
      <rPr>
        <b/>
        <sz val="10"/>
        <rFont val="Times New Roman"/>
        <family val="1"/>
      </rPr>
      <t xml:space="preserve">                                       </t>
    </r>
  </si>
  <si>
    <t>După caz, la punctajul obţinut se adaugă:</t>
  </si>
  <si>
    <t xml:space="preserve">      Mod de lucru al unitatii de baza;</t>
  </si>
  <si>
    <t xml:space="preserve">             B (sau 2D)</t>
  </si>
  <si>
    <t xml:space="preserve">            M:</t>
  </si>
  <si>
    <t xml:space="preserve">         -  Doppler color           </t>
  </si>
  <si>
    <t xml:space="preserve">         -  Doppler color  power sau Doppler        </t>
  </si>
  <si>
    <t xml:space="preserve">         -  Doppler pulsat:     </t>
  </si>
  <si>
    <t xml:space="preserve">         - triplex        </t>
  </si>
  <si>
    <t xml:space="preserve">        achizitie imagine panoramica</t>
  </si>
  <si>
    <t xml:space="preserve">        achizitie imagine panoramica cu Doppler color</t>
  </si>
  <si>
    <t xml:space="preserve">        achizitie imagine cu armonici superioare</t>
  </si>
  <si>
    <t xml:space="preserve">      Caracteristici tehnice sistem </t>
  </si>
  <si>
    <t xml:space="preserve">         - monitor alb-negru color             </t>
  </si>
  <si>
    <t xml:space="preserve">          modalitati de salvare a imaginilor (DICOM sau compatibile PC) pentru fiecare optiune se adauga cate 1 punct</t>
  </si>
  <si>
    <t xml:space="preserve">         - aplicaţii software incluse
 (abdomen, părţi moi, obstetrică-ginecologie)             </t>
  </si>
  <si>
    <t xml:space="preserve">         - stocare imagini DICOM  (CD, DVD, stick USB, hard disk)        </t>
  </si>
  <si>
    <t xml:space="preserve">         - printer alb-negru / color     </t>
  </si>
  <si>
    <t xml:space="preserve">Computer tomografie </t>
  </si>
  <si>
    <t>computer tomograf spiral</t>
  </si>
  <si>
    <t>computer tomograf secvential</t>
  </si>
  <si>
    <t>Dupa caz , la punctajul obtinut se adauga:</t>
  </si>
  <si>
    <t>numarul de sectiuni concomitente:</t>
  </si>
  <si>
    <t xml:space="preserve">         - 2 - 8 sectiuni            </t>
  </si>
  <si>
    <t xml:space="preserve">         - 16 - 32 sectiuni          </t>
  </si>
  <si>
    <t xml:space="preserve">         - peste 32 sectiuni         </t>
  </si>
  <si>
    <t xml:space="preserve">      Timp de achiziţie a imaginii </t>
  </si>
  <si>
    <t xml:space="preserve">         - 0,5 - 1 secunde             </t>
  </si>
  <si>
    <t>sau</t>
  </si>
  <si>
    <t xml:space="preserve">          &lt;0,5 secunde</t>
  </si>
  <si>
    <t>aplicatii software* instalate pe computerul tomograf</t>
  </si>
  <si>
    <t>3D</t>
  </si>
  <si>
    <t>Circulatie - 64 slice</t>
  </si>
  <si>
    <t>evaluare nodul pulmonar - 16 slice</t>
  </si>
  <si>
    <t xml:space="preserve">perfuzie - 64 slice </t>
  </si>
  <si>
    <t xml:space="preserve">colonoscopie - 64 slice </t>
  </si>
  <si>
    <t>angiografie cu substractie de os - 16 slice</t>
  </si>
  <si>
    <t xml:space="preserve">dental - 2 slice </t>
  </si>
  <si>
    <t>*se punctează dacă în documentaţia de deţinere şi de punere în funcţiune există dovada documentata a aplicaţiilor menţionate instalate pe echipament</t>
  </si>
  <si>
    <t xml:space="preserve">accesorii - printer - digital </t>
  </si>
  <si>
    <t xml:space="preserve">                                  analog</t>
  </si>
  <si>
    <t xml:space="preserve">                      injector automat</t>
  </si>
  <si>
    <t xml:space="preserve">                   statie de post procesare si software aferent*</t>
  </si>
  <si>
    <t>*se va puncta dacă în documentaţia de punere în funcţiune există dovada deţinerii şi instalăriiechipamentului</t>
  </si>
  <si>
    <t>h)</t>
  </si>
  <si>
    <t>Imagistică prin rezonanţă magnetică</t>
  </si>
  <si>
    <t xml:space="preserve"> aparate de rezonanţă magnetică dedicate anumitor segmente (Ex: san, extremitati, cap, genunchi, etc), scăzându-se câte 2 puncte pentru fiecare an de vechime al dispozitivului;</t>
  </si>
  <si>
    <t>După caz, la punctajul obţinut se adaugă</t>
  </si>
  <si>
    <t xml:space="preserve">      1- câmp magnetic - 1 T        </t>
  </si>
  <si>
    <t xml:space="preserve">         - câmp magnetic - 1,5 T şi peste         </t>
  </si>
  <si>
    <t>2. - pentru fiecare tip de antena instalată* se adauga :</t>
  </si>
  <si>
    <t>*se punctează dacă în documentaţia de deţinere şi de punere în funcţiune există dovada documentata a echipamentelor</t>
  </si>
  <si>
    <t>3. Aplicatii software* instalate pe RMN – pentru fiecare tip de soft instalat se adauga:</t>
  </si>
  <si>
    <t>*se punctează dacă în documentaţia de deţinere şi de punere în funcţiune există dovada documentata a aplicaţiilor instalate pe echipamente</t>
  </si>
  <si>
    <t>4. Accessorii</t>
  </si>
  <si>
    <t xml:space="preserve">   printer - digital</t>
  </si>
  <si>
    <t xml:space="preserve">                 analog</t>
  </si>
  <si>
    <t>injector automat</t>
  </si>
  <si>
    <t xml:space="preserve">Statie de post procesare si software aferent * (alta decât staţia de vizualizare) </t>
  </si>
  <si>
    <t>* se va puncta dacă în documentaţia de deţinere şi de punere în funcţiune există dovada echipamentului</t>
  </si>
  <si>
    <t>j)</t>
  </si>
  <si>
    <t xml:space="preserve">Medicina nucleară (Gamma Camera)  </t>
  </si>
  <si>
    <t>cu o cameră de citire</t>
  </si>
  <si>
    <t xml:space="preserve">cu două camere de citire </t>
  </si>
  <si>
    <t xml:space="preserve">Hot lab: </t>
  </si>
  <si>
    <t xml:space="preserve">Osteodensitometrie </t>
  </si>
  <si>
    <t xml:space="preserve">k) </t>
  </si>
  <si>
    <t xml:space="preserve">Accesorii pentru prelucrarea,
 transmisia şi stocarea imaginilor </t>
  </si>
  <si>
    <t xml:space="preserve">      Cameră obscură umedă manuală                     </t>
  </si>
  <si>
    <t xml:space="preserve">      Developator automat umed                   </t>
  </si>
  <si>
    <t xml:space="preserve">      Developator umed day light                     </t>
  </si>
  <si>
    <t xml:space="preserve">      Cititor de plăci fosforice     (CR)                </t>
  </si>
  <si>
    <t xml:space="preserve">     developare automata uscata</t>
  </si>
  <si>
    <t xml:space="preserve">      Arhivă filme radiografice                     </t>
  </si>
  <si>
    <t xml:space="preserve">      Arhiva CD                     </t>
  </si>
  <si>
    <t xml:space="preserve">      Arhivă de mare capacitate (PACS)                     </t>
  </si>
  <si>
    <t xml:space="preserve">      Digitizer pentru medii transparente (filme)                     </t>
  </si>
  <si>
    <t>B. EVALUAREA RESURSELOR UMANE</t>
  </si>
  <si>
    <t>Nr.
 crt.</t>
  </si>
  <si>
    <t>Medici:</t>
  </si>
  <si>
    <t>d) medic primar medicină nucleară</t>
  </si>
  <si>
    <t>Operatori:</t>
  </si>
  <si>
    <t>a) absolvent colegiu imagistică medicală</t>
  </si>
  <si>
    <t>Asistenţi medicali:</t>
  </si>
  <si>
    <t>Personal auxiliar</t>
  </si>
  <si>
    <t>tehnician aparatură medicală</t>
  </si>
  <si>
    <t>a) distribuţia rezultatelor investigaţiilor la medicul care a recomandat investigaţia:</t>
  </si>
  <si>
    <t>Punctajul se acordă o singură dată indiferent dacă furnizorul oferă servicii de teleradiologie CT sau RMN sau şi CT şi RMN.</t>
  </si>
  <si>
    <t>e)</t>
  </si>
  <si>
    <t>f)</t>
  </si>
  <si>
    <t>g)</t>
  </si>
  <si>
    <t xml:space="preserve"> -post-procesare 3D - prelucrarea achizitiilor in 3D</t>
  </si>
  <si>
    <t>- tractografie - vizualizarea tracturilor 3D a materiei albe cerebrale, cuantificarea, deplasarea sau ruperea lor</t>
  </si>
  <si>
    <t xml:space="preserve"> - perfuzie</t>
  </si>
  <si>
    <t xml:space="preserve"> - perfuzie fara substanta de contrast</t>
  </si>
  <si>
    <t xml:space="preserve"> - soft de scanare corp in totalitate</t>
  </si>
  <si>
    <t>- soft cardiac</t>
  </si>
  <si>
    <t>- angiografie de corp in totalitate</t>
  </si>
  <si>
    <t>I)</t>
  </si>
  <si>
    <t>b) medic primar radiologie şi imagistica medicala</t>
  </si>
  <si>
    <t>a) de radiologie cu studii superioare</t>
  </si>
  <si>
    <t>b) de radiologie fara studii superioare</t>
  </si>
  <si>
    <t>- reţea de transmisie imagini interne (RIS)</t>
  </si>
  <si>
    <t>- transmisie de imagini în perimetrul limitrof şi la distanţa (PACS)</t>
  </si>
  <si>
    <t>b) software dedicat activităţii de laborator - care să conţină înregistrarea şi evidenţa biletelor de trimitere</t>
  </si>
  <si>
    <t>(serie şi număr bilet, CNP-ul pacientului, codul de parafa si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t>
  </si>
  <si>
    <t>AN fabricatie</t>
  </si>
  <si>
    <t>NR PERS</t>
  </si>
  <si>
    <t>Furnizor de analize de laborator:</t>
  </si>
  <si>
    <t>anul 2013</t>
  </si>
  <si>
    <t>b)analizor automat  inclusiv modul de ioni- cu o vechime de până la 5 ani</t>
  </si>
  <si>
    <t>b2) analizor automat cu determinare si prin turbidimetrie, inclusiv modul de ioni - cu o vechime de pana la 5 ani</t>
  </si>
  <si>
    <t>-Spectroscopie</t>
  </si>
  <si>
    <t>e) medic specialist anestezist</t>
  </si>
  <si>
    <t>b) asistenti generalisti pentru Eco + ATI</t>
  </si>
  <si>
    <t>Nr persoane</t>
  </si>
  <si>
    <t>TOTAL PUNCTE APARATURA</t>
  </si>
  <si>
    <t>6. farmacist</t>
  </si>
  <si>
    <t>9. cercetator stiintific CP1 si CP2 in anatomie-patologica</t>
  </si>
  <si>
    <t>10. cercetator stiintific CP3 si CS in anatomie-patologica</t>
  </si>
  <si>
    <t>11. asistenti de cercetare stiintifica in anatomie-patologica</t>
  </si>
  <si>
    <t>2. medic specialist</t>
  </si>
  <si>
    <t xml:space="preserve">3. chimişti medicali, biologi medicali, biochimişti medicali, principali </t>
  </si>
  <si>
    <t xml:space="preserve">4. chimişti medicali, biologi medicali, biochimişti medicali, specialisti </t>
  </si>
  <si>
    <t>TOTAL PUNCTE PERSONAL</t>
  </si>
  <si>
    <t>NOTĂ: Punctajul se acorda pt fiecare angajat medico-sanitar cu norma intreaga, iar pt fractiuni de norma se acorda punctaj direct proportional cu fractiunea de norma lucrata.</t>
  </si>
  <si>
    <t>pe punct de lucru</t>
  </si>
  <si>
    <t>b - chestionar de satisfacţie a pacienţilor (cu obligaţia actualizării semestriale a rezultatelor şi afişarea pe site-ul furnizorului)</t>
  </si>
  <si>
    <t>TOTAL PUNCTE LOGISTICA</t>
  </si>
  <si>
    <t>TOTAL GENERAL CRITERIU EVALUARE RESURSE</t>
  </si>
  <si>
    <t>. website - care să conţină minimum următoarele informaţii:                    a - datele de contact – adresa, teleforn, fax, mail, pentru laboratoarle/punctele de lucru din structura, orarul de funcţionare, certificări/acreditări</t>
  </si>
  <si>
    <t>NOTĂ: Pentru furnizorii de servicii de laborator care participa cu mai multe puncte de lucru la contractare cu o casa de asigurari, punctajul corespunzator pct.1 si 3b se acorda o singura data pt punctul de lucru pt care opteaza furnizorul de servicii medicale de laborator</t>
  </si>
  <si>
    <r>
      <t xml:space="preserve">NOTĂ: Nu se punctează aparatele pentru care în compartimentele respective nu desfăşoară activitate cel puţin un </t>
    </r>
    <r>
      <rPr>
        <b/>
        <u val="single"/>
        <sz val="11"/>
        <rFont val="Times New Roman"/>
        <family val="1"/>
      </rPr>
      <t xml:space="preserve">angajat cu studii superioare de specialitate. </t>
    </r>
  </si>
  <si>
    <t>Furnizor de radiologie-imagistica:</t>
  </si>
  <si>
    <t>NOTĂ:  Punctajul se acorda pt fiecare angajat medico-sanitar cu normă întreagă, iar pentru fracţiuni de normă se acorda punctaj direct proportional cu fractiunea de norma lucrata.</t>
  </si>
  <si>
    <r>
      <t>NOTA 1:  În vederea acordării punctajului pentru fiecare dispozitiv medical deţinut în punctul de lucru, furnizorii de servicii medicale paraclinice</t>
    </r>
    <r>
      <rPr>
        <u val="single"/>
        <sz val="10"/>
        <color indexed="8"/>
        <rFont val="Times New Roman"/>
        <family val="1"/>
      </rPr>
      <t xml:space="preserve"> vor prezenta anexa la contractul de achiziţie</t>
    </r>
    <r>
      <rPr>
        <sz val="10"/>
        <color indexed="8"/>
        <rFont val="Times New Roman"/>
        <family val="1"/>
      </rPr>
      <t>,</t>
    </r>
    <r>
      <rPr>
        <u val="single"/>
        <sz val="10"/>
        <color indexed="8"/>
        <rFont val="Times New Roman"/>
        <family val="1"/>
      </rPr>
      <t xml:space="preserve"> anexă care descrie şi confirmă configuraţia tehnică a respectivului dispozitiv</t>
    </r>
    <r>
      <rPr>
        <sz val="10"/>
        <color indexed="8"/>
        <rFont val="Times New Roman"/>
        <family val="1"/>
      </rPr>
      <t>.
NOTA 2: Se punctează doar echipamentele utilizate pentru serviciile ce se contractează cu casele de asigurări de sănătate.
NOTA 3: Pentru furnizorii de servicii de radiologie-imagistica medicala care participa cu mai multe puncte de lucru, punctajul se acorda pt fiecare aparat / echipament aflat intr-un laborator/punct de lucru pt care se incheie contract cu casa de asigurări de sănătate.</t>
    </r>
  </si>
  <si>
    <t>a) medic specialist radiologie şi imagistică medicală</t>
  </si>
  <si>
    <t>c) medic specialist medicină  nucleară</t>
  </si>
  <si>
    <t>f) medic specialist medicina de urgenta</t>
  </si>
  <si>
    <t>g) medic primar anestezist</t>
  </si>
  <si>
    <t>h) medic primar medicina de urgenta</t>
  </si>
  <si>
    <t>i) medic cu competenţă /supraspecializare /atestat de studii complementare Eco obtinuta in ultimii 5 ani</t>
  </si>
  <si>
    <r>
      <t xml:space="preserve">j) medic cu competenţă /supraspecializare /atestat de studii complementare Eco obtinuta de </t>
    </r>
    <r>
      <rPr>
        <u val="single"/>
        <sz val="10"/>
        <rFont val="Arial"/>
        <family val="2"/>
      </rPr>
      <t>mai mult de 5 an</t>
    </r>
    <r>
      <rPr>
        <sz val="10"/>
        <rFont val="Arial"/>
        <family val="0"/>
      </rPr>
      <t>i</t>
    </r>
  </si>
  <si>
    <t>(punctajul se acorda pt medicii din specialitatile clinice si medicii de familie care efectueaza servicii paraclinice-ecografii in baza actelor aditionale incheiate la contractele de furnizare serv medicale clinice/ contracte de furnizare in asistenta medicala primara)</t>
  </si>
  <si>
    <t>k) medic dentist</t>
  </si>
  <si>
    <t>l) medic dentist specialist</t>
  </si>
  <si>
    <t>m) medic dentist primar</t>
  </si>
  <si>
    <t>(punctajul se acorda pt medicii dentisti care efectueaza radiografii dentare retroalveolare si panoramice in baza actelor aditionale incheiate la contractele de furnizare de servicii medicale de medicina dentara)</t>
  </si>
  <si>
    <t>- operaţional - instalat si cu aparate conectate pentru transmitere de date</t>
  </si>
  <si>
    <t xml:space="preserve">c) website - care să conţină minimum următoarele informaţii:           c1 - datele de contact –adresa, teleforn, fax, mail, pentru laboratoarle/punctele de lucru din structura, orarul de funcţionare, certificări/acreditări </t>
  </si>
  <si>
    <t>pt punct de lucru</t>
  </si>
  <si>
    <t>c2 - chestionar de satisfacţie a pacienţilor (cu obligaţia actualizării semestriale a rezultatelor şi afişarea pe site-ul furnizorului)</t>
  </si>
  <si>
    <t>NOTĂ: Pentru furnizorii de investigatii paraclinice de radiologie-imagistica medicala care participa cu mai multe puncte de lucru la contractare cu o casa de asigurari, punctajul pt lit a) si c2 se acorda o singura data pt punctul de lucru pt care opteaza furnizorul de radiologie-imagistica medicala.</t>
  </si>
  <si>
    <t>b) bioinginer</t>
  </si>
  <si>
    <t>c) fizician</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</si>
</sst>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25">
    <font>
      <sz val="10"/>
      <name val="Arial"/>
      <family val="0"/>
    </font>
    <font>
      <b/>
      <sz val="10"/>
      <name val="Times New Roman"/>
      <family val="1"/>
    </font>
    <font>
      <sz val="10"/>
      <name val="Times New Roman"/>
      <family val="1"/>
    </font>
    <font>
      <i/>
      <sz val="10"/>
      <name val="Times New Roman"/>
      <family val="1"/>
    </font>
    <font>
      <b/>
      <sz val="10"/>
      <name val="Arial"/>
      <family val="2"/>
    </font>
    <font>
      <sz val="10"/>
      <color indexed="8"/>
      <name val="ArialMT"/>
      <family val="0"/>
    </font>
    <font>
      <sz val="14"/>
      <name val="Times New Roman"/>
      <family val="1"/>
    </font>
    <font>
      <sz val="10"/>
      <color indexed="8"/>
      <name val="Arial"/>
      <family val="2"/>
    </font>
    <font>
      <sz val="8"/>
      <name val="Arial"/>
      <family val="0"/>
    </font>
    <font>
      <sz val="10"/>
      <color indexed="53"/>
      <name val="Times New Roman"/>
      <family val="1"/>
    </font>
    <font>
      <sz val="7"/>
      <name val="Times New Roman"/>
      <family val="1"/>
    </font>
    <font>
      <b/>
      <sz val="11"/>
      <name val="Arial"/>
      <family val="2"/>
    </font>
    <font>
      <b/>
      <sz val="12"/>
      <name val="Times New Roman"/>
      <family val="1"/>
    </font>
    <font>
      <sz val="10"/>
      <color indexed="8"/>
      <name val="Times New Roman"/>
      <family val="1"/>
    </font>
    <font>
      <sz val="12"/>
      <color indexed="8"/>
      <name val="Times New Roman"/>
      <family val="1"/>
    </font>
    <font>
      <sz val="9"/>
      <name val="Arial"/>
      <family val="2"/>
    </font>
    <font>
      <b/>
      <sz val="14"/>
      <name val="Times New Roman"/>
      <family val="1"/>
    </font>
    <font>
      <b/>
      <sz val="14"/>
      <name val="Arial"/>
      <family val="2"/>
    </font>
    <font>
      <b/>
      <sz val="12"/>
      <name val="Arial"/>
      <family val="2"/>
    </font>
    <font>
      <b/>
      <sz val="11"/>
      <name val="Times New Roman"/>
      <family val="1"/>
    </font>
    <font>
      <b/>
      <i/>
      <sz val="12"/>
      <name val="Times New Roman"/>
      <family val="1"/>
    </font>
    <font>
      <b/>
      <u val="single"/>
      <sz val="11"/>
      <name val="Times New Roman"/>
      <family val="1"/>
    </font>
    <font>
      <b/>
      <sz val="10"/>
      <color indexed="8"/>
      <name val="Times New Roman"/>
      <family val="1"/>
    </font>
    <font>
      <u val="single"/>
      <sz val="10"/>
      <color indexed="8"/>
      <name val="Times New Roman"/>
      <family val="1"/>
    </font>
    <font>
      <u val="single"/>
      <sz val="10"/>
      <name val="Arial"/>
      <family val="2"/>
    </font>
  </fonts>
  <fills count="4">
    <fill>
      <patternFill/>
    </fill>
    <fill>
      <patternFill patternType="gray125"/>
    </fill>
    <fill>
      <patternFill patternType="solid">
        <fgColor indexed="13"/>
        <bgColor indexed="64"/>
      </patternFill>
    </fill>
    <fill>
      <patternFill patternType="solid">
        <fgColor indexed="47"/>
        <bgColor indexed="64"/>
      </patternFill>
    </fill>
  </fills>
  <borders count="37">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style="thin"/>
      <bottom>
        <color indexed="63"/>
      </bottom>
    </border>
    <border>
      <left style="thin"/>
      <right style="medium"/>
      <top style="medium"/>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medium"/>
      <right style="thin"/>
      <top style="thin"/>
      <bottom style="medium"/>
    </border>
    <border>
      <left>
        <color indexed="63"/>
      </left>
      <right>
        <color indexed="63"/>
      </right>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79">
    <xf numFmtId="0" fontId="0" fillId="0" borderId="0" xfId="0" applyAlignment="1">
      <alignment/>
    </xf>
    <xf numFmtId="0" fontId="0" fillId="0" borderId="0" xfId="0" applyBorder="1" applyAlignment="1">
      <alignment/>
    </xf>
    <xf numFmtId="0" fontId="1" fillId="0" borderId="0" xfId="19" applyFont="1" applyBorder="1">
      <alignment/>
      <protection/>
    </xf>
    <xf numFmtId="0" fontId="2" fillId="0" borderId="0" xfId="19" applyFont="1" applyBorder="1">
      <alignment/>
      <protection/>
    </xf>
    <xf numFmtId="0" fontId="2" fillId="0" borderId="1" xfId="19" applyFont="1" applyBorder="1" applyAlignment="1">
      <alignment horizontal="center" wrapText="1"/>
      <protection/>
    </xf>
    <xf numFmtId="0" fontId="2" fillId="0" borderId="0" xfId="19" applyFont="1" applyFill="1" applyBorder="1" applyAlignment="1">
      <alignment vertical="center" wrapText="1"/>
      <protection/>
    </xf>
    <xf numFmtId="0" fontId="1" fillId="0" borderId="0" xfId="19" applyFont="1" applyFill="1" applyBorder="1" applyAlignment="1">
      <alignment vertical="center"/>
      <protection/>
    </xf>
    <xf numFmtId="0" fontId="0" fillId="0" borderId="2" xfId="0" applyFont="1" applyBorder="1" applyAlignment="1">
      <alignment/>
    </xf>
    <xf numFmtId="0" fontId="0" fillId="0" borderId="0" xfId="0" applyFont="1" applyAlignment="1">
      <alignment/>
    </xf>
    <xf numFmtId="0" fontId="0" fillId="0" borderId="2" xfId="0" applyFont="1" applyBorder="1" applyAlignment="1">
      <alignment/>
    </xf>
    <xf numFmtId="0" fontId="6" fillId="0" borderId="2" xfId="19" applyFont="1" applyFill="1" applyBorder="1" applyAlignment="1">
      <alignment vertical="center" wrapText="1"/>
      <protection/>
    </xf>
    <xf numFmtId="0" fontId="1" fillId="0" borderId="2" xfId="19" applyFont="1" applyFill="1" applyBorder="1" applyAlignment="1">
      <alignment vertical="center" wrapText="1"/>
      <protection/>
    </xf>
    <xf numFmtId="0" fontId="2" fillId="0" borderId="2" xfId="19" applyFont="1" applyFill="1" applyBorder="1" applyAlignment="1">
      <alignment vertical="center" wrapText="1"/>
      <protection/>
    </xf>
    <xf numFmtId="0" fontId="7" fillId="0" borderId="2" xfId="0" applyFont="1" applyBorder="1" applyAlignment="1">
      <alignment horizontal="justify" wrapText="1"/>
    </xf>
    <xf numFmtId="0" fontId="2" fillId="0" borderId="3" xfId="19" applyFont="1" applyFill="1" applyBorder="1" applyAlignment="1">
      <alignment vertical="center" wrapText="1"/>
      <protection/>
    </xf>
    <xf numFmtId="0" fontId="2" fillId="0" borderId="3" xfId="19" applyFont="1" applyFill="1" applyBorder="1" applyAlignment="1">
      <alignment vertical="center"/>
      <protection/>
    </xf>
    <xf numFmtId="0" fontId="2" fillId="0" borderId="3" xfId="19" applyFont="1" applyFill="1" applyBorder="1" applyAlignment="1">
      <alignment horizontal="right" vertical="center"/>
      <protection/>
    </xf>
    <xf numFmtId="0" fontId="2" fillId="0" borderId="2" xfId="19" applyFont="1" applyFill="1" applyBorder="1" applyAlignment="1">
      <alignment horizontal="center" wrapText="1"/>
      <protection/>
    </xf>
    <xf numFmtId="0" fontId="0" fillId="0" borderId="2" xfId="0" applyFont="1" applyBorder="1" applyAlignment="1">
      <alignment horizontal="center" wrapText="1"/>
    </xf>
    <xf numFmtId="0" fontId="0" fillId="0" borderId="0" xfId="0" applyFill="1" applyAlignment="1">
      <alignment/>
    </xf>
    <xf numFmtId="0" fontId="0" fillId="0" borderId="0" xfId="0" applyBorder="1" applyAlignment="1">
      <alignment horizontal="right"/>
    </xf>
    <xf numFmtId="0" fontId="2" fillId="0" borderId="2" xfId="19" applyFont="1" applyFill="1" applyBorder="1" applyAlignment="1" quotePrefix="1">
      <alignment vertical="center" wrapText="1"/>
      <protection/>
    </xf>
    <xf numFmtId="0" fontId="2" fillId="0" borderId="0" xfId="19" applyFont="1" applyFill="1" applyBorder="1" applyAlignment="1" quotePrefix="1">
      <alignment vertical="center" wrapText="1"/>
      <protection/>
    </xf>
    <xf numFmtId="0" fontId="6" fillId="0" borderId="0" xfId="19" applyFont="1" applyFill="1" applyBorder="1" applyAlignment="1">
      <alignment vertical="center" wrapText="1"/>
      <protection/>
    </xf>
    <xf numFmtId="0" fontId="4" fillId="0" borderId="2" xfId="0" applyFont="1" applyBorder="1" applyAlignment="1">
      <alignment horizontal="center" wrapText="1"/>
    </xf>
    <xf numFmtId="0" fontId="4" fillId="0" borderId="2" xfId="0" applyFont="1" applyBorder="1" applyAlignment="1">
      <alignment horizontal="center"/>
    </xf>
    <xf numFmtId="0" fontId="0" fillId="0" borderId="0" xfId="0" applyFill="1" applyBorder="1" applyAlignment="1">
      <alignment/>
    </xf>
    <xf numFmtId="0" fontId="2" fillId="0" borderId="2" xfId="19" applyFont="1" applyBorder="1">
      <alignment/>
      <protection/>
    </xf>
    <xf numFmtId="0" fontId="1" fillId="0" borderId="2" xfId="19" applyFont="1" applyFill="1" applyBorder="1" applyAlignment="1">
      <alignment vertical="center"/>
      <protection/>
    </xf>
    <xf numFmtId="0" fontId="2" fillId="0" borderId="2" xfId="19" applyFont="1" applyBorder="1" applyAlignment="1">
      <alignment horizontal="center"/>
      <protection/>
    </xf>
    <xf numFmtId="0" fontId="2" fillId="0" borderId="2" xfId="19" applyFont="1" applyFill="1" applyBorder="1" applyAlignment="1">
      <alignment vertical="center"/>
      <protection/>
    </xf>
    <xf numFmtId="0" fontId="2" fillId="0" borderId="2" xfId="19" applyFont="1" applyFill="1" applyBorder="1" applyAlignment="1">
      <alignment horizontal="left" vertical="center"/>
      <protection/>
    </xf>
    <xf numFmtId="0" fontId="2" fillId="0" borderId="2" xfId="19" applyFont="1" applyFill="1" applyBorder="1" applyAlignment="1">
      <alignment horizontal="right" vertical="center"/>
      <protection/>
    </xf>
    <xf numFmtId="0" fontId="0" fillId="0" borderId="0" xfId="0" applyAlignment="1">
      <alignment/>
    </xf>
    <xf numFmtId="0" fontId="0" fillId="0" borderId="0" xfId="19">
      <alignment/>
      <protection/>
    </xf>
    <xf numFmtId="0" fontId="0" fillId="0" borderId="0" xfId="19" applyFont="1">
      <alignment/>
      <protection/>
    </xf>
    <xf numFmtId="0" fontId="2" fillId="0" borderId="2" xfId="19" applyFont="1" applyBorder="1" applyAlignment="1">
      <alignment wrapText="1"/>
      <protection/>
    </xf>
    <xf numFmtId="0" fontId="0" fillId="0" borderId="2" xfId="0" applyBorder="1" applyAlignment="1">
      <alignment/>
    </xf>
    <xf numFmtId="0" fontId="2" fillId="0" borderId="2" xfId="19" applyFont="1" applyFill="1" applyBorder="1" applyAlignment="1">
      <alignment horizontal="left" vertical="center" wrapText="1"/>
      <protection/>
    </xf>
    <xf numFmtId="0" fontId="2" fillId="0" borderId="2" xfId="19" applyFont="1" applyFill="1" applyBorder="1" applyAlignment="1">
      <alignment horizontal="center" vertical="center"/>
      <protection/>
    </xf>
    <xf numFmtId="0" fontId="1" fillId="0" borderId="2" xfId="19" applyFont="1" applyFill="1" applyBorder="1" applyAlignment="1">
      <alignment horizontal="left" vertical="center"/>
      <protection/>
    </xf>
    <xf numFmtId="0" fontId="2" fillId="0" borderId="4" xfId="19" applyFont="1" applyFill="1" applyBorder="1" applyAlignment="1">
      <alignment vertical="center"/>
      <protection/>
    </xf>
    <xf numFmtId="0" fontId="13" fillId="0" borderId="0" xfId="0" applyFont="1" applyAlignment="1">
      <alignment/>
    </xf>
    <xf numFmtId="0" fontId="13" fillId="0" borderId="0" xfId="0" applyFont="1" applyAlignment="1">
      <alignment horizontal="justify"/>
    </xf>
    <xf numFmtId="0" fontId="13" fillId="0" borderId="0" xfId="0" applyFont="1" applyAlignment="1">
      <alignment wrapText="1"/>
    </xf>
    <xf numFmtId="0" fontId="13" fillId="0" borderId="0" xfId="0" applyFont="1" applyAlignment="1">
      <alignment horizontal="justify" wrapText="1"/>
    </xf>
    <xf numFmtId="0" fontId="13" fillId="0" borderId="2" xfId="0" applyFont="1" applyBorder="1" applyAlignment="1">
      <alignment horizontal="justify"/>
    </xf>
    <xf numFmtId="0" fontId="2" fillId="0" borderId="0" xfId="19" applyFont="1" applyFill="1" applyBorder="1" applyAlignment="1">
      <alignment vertical="center"/>
      <protection/>
    </xf>
    <xf numFmtId="0" fontId="4" fillId="0" borderId="2" xfId="0" applyFont="1" applyBorder="1" applyAlignment="1">
      <alignment/>
    </xf>
    <xf numFmtId="0" fontId="0" fillId="0" borderId="2" xfId="0" applyBorder="1" applyAlignment="1">
      <alignment wrapText="1"/>
    </xf>
    <xf numFmtId="0" fontId="0" fillId="0" borderId="2" xfId="0" applyFont="1" applyBorder="1" applyAlignment="1">
      <alignment wrapText="1"/>
    </xf>
    <xf numFmtId="0" fontId="0" fillId="0" borderId="0" xfId="0" applyFont="1" applyAlignment="1">
      <alignment/>
    </xf>
    <xf numFmtId="0" fontId="7" fillId="0" borderId="2" xfId="0" applyFont="1" applyBorder="1" applyAlignment="1" quotePrefix="1">
      <alignment horizontal="justify" wrapText="1"/>
    </xf>
    <xf numFmtId="0" fontId="7" fillId="0" borderId="2" xfId="0" applyFont="1" applyBorder="1" applyAlignment="1" quotePrefix="1">
      <alignment wrapText="1"/>
    </xf>
    <xf numFmtId="0" fontId="7" fillId="0" borderId="0" xfId="0" applyFont="1" applyAlignment="1">
      <alignment horizontal="justify"/>
    </xf>
    <xf numFmtId="0" fontId="7" fillId="0" borderId="5" xfId="0" applyFont="1" applyBorder="1" applyAlignment="1" quotePrefix="1">
      <alignment horizontal="justify"/>
    </xf>
    <xf numFmtId="0" fontId="0" fillId="0" borderId="6" xfId="0" applyFont="1" applyBorder="1" applyAlignment="1">
      <alignment/>
    </xf>
    <xf numFmtId="0" fontId="2" fillId="0" borderId="7" xfId="19" applyFont="1" applyBorder="1" applyAlignment="1">
      <alignment horizontal="center" wrapText="1"/>
      <protection/>
    </xf>
    <xf numFmtId="0" fontId="0" fillId="0" borderId="0" xfId="0" applyFont="1" applyBorder="1" applyAlignment="1">
      <alignment/>
    </xf>
    <xf numFmtId="0" fontId="0" fillId="0" borderId="0" xfId="0" applyFont="1" applyBorder="1" applyAlignment="1">
      <alignment/>
    </xf>
    <xf numFmtId="0" fontId="15" fillId="0" borderId="0" xfId="0" applyFont="1" applyBorder="1" applyAlignment="1">
      <alignment horizontal="left" wrapText="1"/>
    </xf>
    <xf numFmtId="4" fontId="11" fillId="2" borderId="0" xfId="0" applyNumberFormat="1" applyFont="1" applyFill="1" applyBorder="1" applyAlignment="1">
      <alignment/>
    </xf>
    <xf numFmtId="0" fontId="2" fillId="0" borderId="8" xfId="19" applyFont="1" applyBorder="1" applyAlignment="1">
      <alignment horizontal="center" wrapText="1"/>
      <protection/>
    </xf>
    <xf numFmtId="0" fontId="2" fillId="0" borderId="9" xfId="19" applyFont="1" applyBorder="1" applyAlignment="1">
      <alignment horizontal="center" wrapText="1"/>
      <protection/>
    </xf>
    <xf numFmtId="0" fontId="0" fillId="0" borderId="0" xfId="0" applyBorder="1" applyAlignment="1">
      <alignment/>
    </xf>
    <xf numFmtId="0" fontId="0" fillId="0" borderId="10" xfId="0" applyBorder="1" applyAlignment="1">
      <alignment/>
    </xf>
    <xf numFmtId="0" fontId="1" fillId="0" borderId="0" xfId="19" applyFont="1" applyFill="1" applyBorder="1">
      <alignment/>
      <protection/>
    </xf>
    <xf numFmtId="0" fontId="2" fillId="0" borderId="0" xfId="19" applyFont="1" applyFill="1" applyBorder="1">
      <alignment/>
      <protection/>
    </xf>
    <xf numFmtId="0" fontId="0" fillId="0" borderId="0" xfId="0" applyFill="1" applyBorder="1" applyAlignment="1">
      <alignment horizontal="right"/>
    </xf>
    <xf numFmtId="0" fontId="3" fillId="0" borderId="0" xfId="19" applyFont="1" applyFill="1" applyBorder="1">
      <alignment/>
      <protection/>
    </xf>
    <xf numFmtId="0" fontId="0" fillId="0" borderId="0" xfId="19" applyFill="1" applyBorder="1">
      <alignment/>
      <protection/>
    </xf>
    <xf numFmtId="0" fontId="0" fillId="0" borderId="2" xfId="0" applyFill="1" applyBorder="1" applyAlignment="1">
      <alignment/>
    </xf>
    <xf numFmtId="0" fontId="2" fillId="0" borderId="2" xfId="19" applyFont="1" applyFill="1" applyBorder="1">
      <alignment/>
      <protection/>
    </xf>
    <xf numFmtId="0" fontId="0" fillId="0" borderId="0" xfId="0" applyFont="1" applyFill="1" applyBorder="1" applyAlignment="1">
      <alignment horizontal="right"/>
    </xf>
    <xf numFmtId="0" fontId="2" fillId="0" borderId="2" xfId="19" applyFont="1" applyFill="1" applyBorder="1" applyAlignment="1">
      <alignment horizontal="center"/>
      <protection/>
    </xf>
    <xf numFmtId="0" fontId="8" fillId="0" borderId="0" xfId="0" applyFont="1" applyFill="1" applyBorder="1" applyAlignment="1">
      <alignment horizontal="right"/>
    </xf>
    <xf numFmtId="0" fontId="10" fillId="0" borderId="0" xfId="19" applyFont="1" applyFill="1" applyBorder="1">
      <alignment/>
      <protection/>
    </xf>
    <xf numFmtId="0" fontId="0" fillId="0" borderId="2" xfId="0" applyFont="1" applyFill="1" applyBorder="1" applyAlignment="1">
      <alignment horizontal="center" vertical="center"/>
    </xf>
    <xf numFmtId="0" fontId="8" fillId="0" borderId="0" xfId="0" applyFont="1" applyFill="1" applyBorder="1" applyAlignment="1">
      <alignment/>
    </xf>
    <xf numFmtId="0" fontId="1" fillId="0" borderId="2" xfId="19" applyFont="1" applyFill="1" applyBorder="1" applyAlignment="1" quotePrefix="1">
      <alignment horizontal="center" vertical="center"/>
      <protection/>
    </xf>
    <xf numFmtId="0" fontId="0" fillId="0" borderId="2" xfId="0" applyFont="1" applyFill="1" applyBorder="1" applyAlignment="1">
      <alignment/>
    </xf>
    <xf numFmtId="0" fontId="0" fillId="0" borderId="2" xfId="0" applyFill="1" applyBorder="1" applyAlignment="1">
      <alignment wrapText="1"/>
    </xf>
    <xf numFmtId="0" fontId="0" fillId="0" borderId="2" xfId="0" applyFont="1" applyFill="1" applyBorder="1" applyAlignment="1">
      <alignment/>
    </xf>
    <xf numFmtId="0" fontId="0" fillId="0" borderId="0" xfId="0" applyFont="1" applyFill="1" applyBorder="1" applyAlignment="1">
      <alignment wrapText="1"/>
    </xf>
    <xf numFmtId="0" fontId="5" fillId="0" borderId="2" xfId="0" applyFont="1" applyFill="1" applyBorder="1" applyAlignment="1">
      <alignment/>
    </xf>
    <xf numFmtId="0" fontId="0" fillId="0" borderId="3" xfId="0" applyFill="1" applyBorder="1" applyAlignment="1">
      <alignment/>
    </xf>
    <xf numFmtId="0" fontId="5" fillId="0" borderId="2" xfId="0" applyFont="1" applyFill="1" applyBorder="1" applyAlignment="1">
      <alignment wrapText="1"/>
    </xf>
    <xf numFmtId="0" fontId="5" fillId="0" borderId="2" xfId="0" applyFont="1" applyFill="1" applyBorder="1" applyAlignment="1">
      <alignment horizontal="justify"/>
    </xf>
    <xf numFmtId="0" fontId="0" fillId="0" borderId="0" xfId="0" applyFont="1" applyFill="1" applyBorder="1" applyAlignment="1">
      <alignment horizontal="center"/>
    </xf>
    <xf numFmtId="0" fontId="7" fillId="0" borderId="0" xfId="0" applyFont="1" applyAlignment="1" quotePrefix="1">
      <alignment horizontal="justify"/>
    </xf>
    <xf numFmtId="0" fontId="13" fillId="0" borderId="2" xfId="0" applyFont="1" applyBorder="1" applyAlignment="1" quotePrefix="1">
      <alignment horizontal="justify"/>
    </xf>
    <xf numFmtId="0" fontId="12" fillId="0" borderId="0" xfId="19" applyFont="1" applyFill="1" applyBorder="1" applyAlignment="1">
      <alignment horizontal="left" wrapText="1"/>
      <protection/>
    </xf>
    <xf numFmtId="0" fontId="14" fillId="0" borderId="2" xfId="0" applyFont="1" applyBorder="1" applyAlignment="1">
      <alignment horizontal="justify"/>
    </xf>
    <xf numFmtId="0" fontId="2" fillId="0" borderId="6" xfId="19" applyFont="1" applyFill="1" applyBorder="1" applyAlignment="1">
      <alignment vertical="center" wrapText="1"/>
      <protection/>
    </xf>
    <xf numFmtId="0" fontId="2" fillId="0" borderId="6" xfId="19" applyFont="1" applyFill="1" applyBorder="1">
      <alignment/>
      <protection/>
    </xf>
    <xf numFmtId="0" fontId="2" fillId="0" borderId="6" xfId="19" applyFont="1" applyFill="1" applyBorder="1" applyAlignment="1">
      <alignment horizontal="center"/>
      <protection/>
    </xf>
    <xf numFmtId="0" fontId="16" fillId="2" borderId="11" xfId="19" applyFont="1" applyFill="1" applyBorder="1" applyAlignment="1">
      <alignment horizontal="center"/>
      <protection/>
    </xf>
    <xf numFmtId="0" fontId="19" fillId="0" borderId="0" xfId="19" applyFont="1" applyFill="1" applyBorder="1">
      <alignment/>
      <protection/>
    </xf>
    <xf numFmtId="0" fontId="19" fillId="0" borderId="0" xfId="19" applyFont="1" applyFill="1" applyBorder="1" applyAlignment="1">
      <alignment vertical="center"/>
      <protection/>
    </xf>
    <xf numFmtId="0" fontId="0" fillId="0" borderId="2" xfId="0" applyFont="1" applyFill="1" applyBorder="1" applyAlignment="1">
      <alignment wrapText="1"/>
    </xf>
    <xf numFmtId="0" fontId="11" fillId="0" borderId="0" xfId="0" applyFont="1" applyFill="1" applyBorder="1" applyAlignment="1">
      <alignment wrapText="1"/>
    </xf>
    <xf numFmtId="0" fontId="0" fillId="0" borderId="3" xfId="0" applyFont="1" applyFill="1" applyBorder="1" applyAlignment="1">
      <alignment/>
    </xf>
    <xf numFmtId="4" fontId="17" fillId="2" borderId="11" xfId="0" applyNumberFormat="1" applyFont="1" applyFill="1" applyBorder="1" applyAlignment="1">
      <alignment/>
    </xf>
    <xf numFmtId="0" fontId="20" fillId="0" borderId="0" xfId="19" applyFont="1" applyFill="1" applyBorder="1">
      <alignment/>
      <protection/>
    </xf>
    <xf numFmtId="0" fontId="17" fillId="2" borderId="12" xfId="0" applyFont="1" applyFill="1" applyBorder="1" applyAlignment="1">
      <alignment/>
    </xf>
    <xf numFmtId="0" fontId="4" fillId="0" borderId="13" xfId="0" applyFont="1" applyFill="1" applyBorder="1" applyAlignment="1">
      <alignment horizontal="center" wrapText="1"/>
    </xf>
    <xf numFmtId="0" fontId="4" fillId="0" borderId="14" xfId="0" applyFont="1" applyFill="1" applyBorder="1" applyAlignment="1">
      <alignment horizontal="center"/>
    </xf>
    <xf numFmtId="0" fontId="8" fillId="0" borderId="14"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17" fillId="2" borderId="22" xfId="0" applyFont="1" applyFill="1" applyBorder="1" applyAlignment="1">
      <alignment/>
    </xf>
    <xf numFmtId="0" fontId="5" fillId="0" borderId="14" xfId="0" applyFont="1" applyFill="1" applyBorder="1" applyAlignment="1">
      <alignment horizontal="justify" wrapText="1"/>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horizontal="center" vertical="center"/>
    </xf>
    <xf numFmtId="0" fontId="0" fillId="0" borderId="23" xfId="0" applyFont="1" applyBorder="1" applyAlignment="1">
      <alignment/>
    </xf>
    <xf numFmtId="0" fontId="7" fillId="0" borderId="24" xfId="0" applyFont="1" applyBorder="1" applyAlignment="1" quotePrefix="1">
      <alignment horizontal="justify"/>
    </xf>
    <xf numFmtId="0" fontId="0" fillId="0" borderId="20" xfId="0" applyFont="1" applyBorder="1" applyAlignment="1">
      <alignment/>
    </xf>
    <xf numFmtId="0" fontId="0" fillId="0" borderId="21" xfId="0" applyFont="1" applyBorder="1" applyAlignment="1">
      <alignment/>
    </xf>
    <xf numFmtId="0" fontId="0" fillId="0" borderId="0" xfId="0" applyFont="1" applyAlignment="1">
      <alignment/>
    </xf>
    <xf numFmtId="0" fontId="2" fillId="0" borderId="6" xfId="19" applyFont="1" applyFill="1" applyBorder="1" applyAlignment="1">
      <alignment horizontal="center" vertical="center"/>
      <protection/>
    </xf>
    <xf numFmtId="0" fontId="0" fillId="0" borderId="6" xfId="0" applyFont="1" applyBorder="1" applyAlignment="1">
      <alignment/>
    </xf>
    <xf numFmtId="0" fontId="18" fillId="2" borderId="11" xfId="0" applyFont="1" applyFill="1" applyBorder="1" applyAlignment="1">
      <alignment/>
    </xf>
    <xf numFmtId="0" fontId="22" fillId="0" borderId="0" xfId="0" applyFont="1" applyFill="1" applyAlignment="1">
      <alignment horizontal="left" wrapText="1"/>
    </xf>
    <xf numFmtId="0" fontId="0" fillId="0" borderId="0" xfId="0" applyFont="1" applyFill="1" applyAlignment="1">
      <alignment/>
    </xf>
    <xf numFmtId="0" fontId="19" fillId="3" borderId="0" xfId="19" applyFont="1" applyFill="1" applyBorder="1" applyAlignment="1">
      <alignment vertical="center"/>
      <protection/>
    </xf>
    <xf numFmtId="0" fontId="0" fillId="0" borderId="6" xfId="0" applyBorder="1" applyAlignment="1">
      <alignment/>
    </xf>
    <xf numFmtId="0" fontId="11" fillId="3" borderId="0" xfId="0" applyFont="1" applyFill="1" applyBorder="1" applyAlignment="1">
      <alignment/>
    </xf>
    <xf numFmtId="0" fontId="18" fillId="2" borderId="25" xfId="0" applyFont="1" applyFill="1" applyBorder="1" applyAlignment="1">
      <alignment/>
    </xf>
    <xf numFmtId="0" fontId="0" fillId="2" borderId="2" xfId="0" applyFill="1" applyBorder="1" applyAlignment="1">
      <alignment wrapText="1"/>
    </xf>
    <xf numFmtId="0" fontId="0" fillId="2" borderId="2" xfId="0" applyFont="1" applyFill="1" applyBorder="1" applyAlignment="1">
      <alignment/>
    </xf>
    <xf numFmtId="0" fontId="0" fillId="2" borderId="2" xfId="0" applyFill="1" applyBorder="1" applyAlignment="1">
      <alignment/>
    </xf>
    <xf numFmtId="0" fontId="0" fillId="0" borderId="10" xfId="0" applyFont="1" applyBorder="1" applyAlignment="1">
      <alignment horizontal="left" wrapText="1"/>
    </xf>
    <xf numFmtId="0" fontId="0" fillId="0" borderId="0" xfId="0" applyFont="1" applyBorder="1" applyAlignment="1">
      <alignment horizontal="left" wrapText="1"/>
    </xf>
    <xf numFmtId="0" fontId="16" fillId="0" borderId="26" xfId="19" applyFont="1" applyFill="1" applyBorder="1" applyAlignment="1">
      <alignment horizontal="center" vertical="center" wrapText="1"/>
      <protection/>
    </xf>
    <xf numFmtId="0" fontId="16" fillId="0" borderId="27" xfId="19" applyFont="1" applyFill="1" applyBorder="1" applyAlignment="1">
      <alignment horizontal="center" vertical="center" wrapText="1"/>
      <protection/>
    </xf>
    <xf numFmtId="0" fontId="16" fillId="0" borderId="28" xfId="19" applyFont="1" applyFill="1" applyBorder="1" applyAlignment="1">
      <alignment horizontal="center" vertical="center" wrapText="1"/>
      <protection/>
    </xf>
    <xf numFmtId="0" fontId="17" fillId="0" borderId="26" xfId="0" applyFont="1" applyFill="1" applyBorder="1" applyAlignment="1">
      <alignment horizontal="center" wrapText="1"/>
    </xf>
    <xf numFmtId="0" fontId="17" fillId="0" borderId="27" xfId="0" applyFont="1" applyFill="1" applyBorder="1" applyAlignment="1">
      <alignment horizontal="center" wrapText="1"/>
    </xf>
    <xf numFmtId="0" fontId="0" fillId="0" borderId="16" xfId="0" applyFill="1" applyBorder="1" applyAlignment="1">
      <alignment horizontal="center" vertical="center"/>
    </xf>
    <xf numFmtId="0" fontId="16" fillId="0" borderId="19" xfId="19" applyFont="1" applyFill="1" applyBorder="1" applyAlignment="1">
      <alignment horizontal="center" vertical="center" wrapText="1"/>
      <protection/>
    </xf>
    <xf numFmtId="0" fontId="16" fillId="0" borderId="29" xfId="19" applyFont="1" applyFill="1" applyBorder="1" applyAlignment="1">
      <alignment horizontal="center" vertical="center" wrapText="1"/>
      <protection/>
    </xf>
    <xf numFmtId="0" fontId="16" fillId="0" borderId="30" xfId="19" applyFont="1" applyFill="1" applyBorder="1" applyAlignment="1">
      <alignment horizontal="center" vertical="center" wrapText="1"/>
      <protection/>
    </xf>
    <xf numFmtId="0" fontId="19" fillId="0" borderId="0" xfId="19" applyFont="1" applyFill="1" applyBorder="1" applyAlignment="1">
      <alignment horizontal="left" wrapText="1"/>
      <protection/>
    </xf>
    <xf numFmtId="0" fontId="17" fillId="0" borderId="19" xfId="0" applyFont="1" applyFill="1" applyBorder="1" applyAlignment="1">
      <alignment horizontal="center" wrapText="1"/>
    </xf>
    <xf numFmtId="0" fontId="17" fillId="0" borderId="29" xfId="0" applyFont="1" applyFill="1" applyBorder="1" applyAlignment="1">
      <alignment horizontal="center" wrapText="1"/>
    </xf>
    <xf numFmtId="0" fontId="17" fillId="0" borderId="22" xfId="0" applyFont="1" applyFill="1" applyBorder="1" applyAlignment="1">
      <alignment horizontal="center" wrapText="1"/>
    </xf>
    <xf numFmtId="0" fontId="2" fillId="0" borderId="2" xfId="19" applyFont="1" applyFill="1" applyBorder="1" applyAlignment="1">
      <alignment horizontal="center" wrapText="1"/>
      <protection/>
    </xf>
    <xf numFmtId="0" fontId="0" fillId="0" borderId="13" xfId="0" applyFill="1" applyBorder="1" applyAlignment="1">
      <alignment horizontal="center" vertical="center"/>
    </xf>
    <xf numFmtId="0" fontId="2" fillId="0" borderId="2" xfId="19" applyFont="1" applyFill="1" applyBorder="1" applyAlignment="1">
      <alignment horizontal="center"/>
      <protection/>
    </xf>
    <xf numFmtId="0" fontId="0" fillId="0" borderId="16" xfId="0" applyFill="1" applyBorder="1" applyAlignment="1">
      <alignment horizontal="center"/>
    </xf>
    <xf numFmtId="0" fontId="12" fillId="0" borderId="26" xfId="19" applyFont="1" applyFill="1" applyBorder="1" applyAlignment="1">
      <alignment horizontal="center" vertical="center" wrapText="1"/>
      <protection/>
    </xf>
    <xf numFmtId="0" fontId="12" fillId="0" borderId="27" xfId="19" applyFont="1" applyFill="1" applyBorder="1" applyAlignment="1">
      <alignment horizontal="center" vertical="center" wrapText="1"/>
      <protection/>
    </xf>
    <xf numFmtId="0" fontId="12" fillId="0" borderId="28" xfId="19" applyFont="1" applyFill="1" applyBorder="1" applyAlignment="1">
      <alignment horizontal="center" vertical="center" wrapText="1"/>
      <protection/>
    </xf>
    <xf numFmtId="0" fontId="7" fillId="0" borderId="31" xfId="0" applyFont="1" applyBorder="1" applyAlignment="1">
      <alignment horizontal="left" wrapText="1"/>
    </xf>
    <xf numFmtId="0" fontId="7" fillId="0" borderId="0" xfId="0" applyFont="1" applyBorder="1" applyAlignment="1">
      <alignment horizontal="left" wrapText="1"/>
    </xf>
    <xf numFmtId="0" fontId="18" fillId="0" borderId="26" xfId="0" applyFont="1" applyFill="1" applyBorder="1" applyAlignment="1">
      <alignment horizontal="center" wrapText="1"/>
    </xf>
    <xf numFmtId="0" fontId="18" fillId="0" borderId="27" xfId="0" applyFont="1" applyFill="1" applyBorder="1" applyAlignment="1">
      <alignment horizontal="center" wrapText="1"/>
    </xf>
    <xf numFmtId="0" fontId="18" fillId="0" borderId="25" xfId="0" applyFont="1" applyFill="1" applyBorder="1" applyAlignment="1">
      <alignment horizontal="center" wrapText="1"/>
    </xf>
    <xf numFmtId="0" fontId="19" fillId="3" borderId="0" xfId="19" applyFont="1" applyFill="1" applyBorder="1" applyAlignment="1">
      <alignment horizontal="center"/>
      <protection/>
    </xf>
    <xf numFmtId="0" fontId="2" fillId="0" borderId="6" xfId="19" applyFont="1" applyBorder="1" applyAlignment="1">
      <alignment horizontal="center" wrapText="1"/>
      <protection/>
    </xf>
    <xf numFmtId="0" fontId="2" fillId="0" borderId="5" xfId="19" applyFont="1" applyBorder="1" applyAlignment="1">
      <alignment horizontal="center" wrapText="1"/>
      <protection/>
    </xf>
    <xf numFmtId="0" fontId="2" fillId="0" borderId="32" xfId="19" applyFont="1" applyBorder="1" applyAlignment="1">
      <alignment horizontal="center" wrapText="1"/>
      <protection/>
    </xf>
    <xf numFmtId="0" fontId="2" fillId="0" borderId="33" xfId="19" applyFont="1" applyBorder="1" applyAlignment="1">
      <alignment horizontal="center" wrapText="1"/>
      <protection/>
    </xf>
    <xf numFmtId="0" fontId="2" fillId="0" borderId="34" xfId="19" applyFont="1" applyBorder="1" applyAlignment="1">
      <alignment horizontal="center" wrapText="1"/>
      <protection/>
    </xf>
    <xf numFmtId="0" fontId="2" fillId="0" borderId="6" xfId="19" applyFont="1" applyBorder="1" applyAlignment="1">
      <alignment horizontal="center"/>
      <protection/>
    </xf>
    <xf numFmtId="0" fontId="2" fillId="0" borderId="5" xfId="19" applyFont="1" applyBorder="1" applyAlignment="1">
      <alignment horizontal="center"/>
      <protection/>
    </xf>
    <xf numFmtId="0" fontId="2" fillId="0" borderId="4" xfId="19" applyFont="1" applyBorder="1" applyAlignment="1">
      <alignment horizontal="center"/>
      <protection/>
    </xf>
    <xf numFmtId="0" fontId="2" fillId="0" borderId="3" xfId="19" applyFont="1" applyBorder="1" applyAlignment="1">
      <alignment horizontal="center" wrapText="1"/>
      <protection/>
    </xf>
    <xf numFmtId="0" fontId="2" fillId="0" borderId="35" xfId="19" applyFont="1" applyBorder="1" applyAlignment="1">
      <alignment horizontal="center" wrapText="1"/>
      <protection/>
    </xf>
    <xf numFmtId="0" fontId="2" fillId="0" borderId="36" xfId="19" applyFont="1" applyBorder="1" applyAlignment="1">
      <alignment horizontal="center" wrapText="1"/>
      <protection/>
    </xf>
    <xf numFmtId="0" fontId="13" fillId="2" borderId="0" xfId="0" applyFont="1" applyFill="1" applyAlignment="1">
      <alignment horizontal="left"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98"/>
  <sheetViews>
    <sheetView workbookViewId="0" topLeftCell="A1">
      <selection activeCell="D1" sqref="D1"/>
    </sheetView>
  </sheetViews>
  <sheetFormatPr defaultColWidth="9.140625" defaultRowHeight="12.75"/>
  <cols>
    <col min="1" max="1" width="4.421875" style="26" customWidth="1"/>
    <col min="2" max="2" width="57.140625" style="26" customWidth="1"/>
    <col min="3" max="3" width="6.57421875" style="26" customWidth="1"/>
    <col min="4" max="4" width="8.8515625" style="26" customWidth="1"/>
    <col min="5" max="5" width="10.421875" style="26" customWidth="1"/>
    <col min="6" max="6" width="9.00390625" style="19" customWidth="1"/>
    <col min="7" max="7" width="24.57421875" style="68" customWidth="1"/>
    <col min="8" max="8" width="11.140625" style="26" customWidth="1"/>
    <col min="9" max="17" width="9.00390625" style="26" customWidth="1"/>
    <col min="18" max="16384" width="9.00390625" style="19" customWidth="1"/>
  </cols>
  <sheetData>
    <row r="1" spans="1:5" ht="20.25" customHeight="1">
      <c r="A1" s="103" t="s">
        <v>219</v>
      </c>
      <c r="B1" s="69"/>
      <c r="C1" s="69"/>
      <c r="D1" s="69"/>
      <c r="E1" s="69"/>
    </row>
    <row r="2" spans="1:5" ht="33.75" customHeight="1">
      <c r="A2" s="67"/>
      <c r="B2" s="97" t="s">
        <v>0</v>
      </c>
      <c r="C2" s="66"/>
      <c r="D2" s="66"/>
      <c r="E2" s="66"/>
    </row>
    <row r="3" spans="1:5" ht="13.5" thickBot="1">
      <c r="A3" s="70"/>
      <c r="B3" s="70"/>
      <c r="C3" s="70"/>
      <c r="D3" s="70"/>
      <c r="E3" s="70"/>
    </row>
    <row r="4" spans="1:6" ht="16.5" customHeight="1" hidden="1">
      <c r="A4" s="154" t="s">
        <v>1</v>
      </c>
      <c r="B4" s="154" t="s">
        <v>2</v>
      </c>
      <c r="C4" s="154" t="s">
        <v>220</v>
      </c>
      <c r="D4" s="154"/>
      <c r="E4" s="154"/>
      <c r="F4" s="71"/>
    </row>
    <row r="5" spans="1:6" ht="38.25" hidden="1">
      <c r="A5" s="154"/>
      <c r="B5" s="154"/>
      <c r="C5" s="17" t="s">
        <v>20</v>
      </c>
      <c r="D5" s="17" t="s">
        <v>22</v>
      </c>
      <c r="E5" s="17" t="s">
        <v>21</v>
      </c>
      <c r="F5" s="17" t="s">
        <v>50</v>
      </c>
    </row>
    <row r="6" spans="1:6" ht="12.75" hidden="1">
      <c r="A6" s="72"/>
      <c r="B6" s="11" t="s">
        <v>3</v>
      </c>
      <c r="C6" s="11"/>
      <c r="D6" s="11"/>
      <c r="E6" s="11"/>
      <c r="F6" s="71"/>
    </row>
    <row r="7" spans="1:6" ht="12.75" hidden="1">
      <c r="A7" s="72"/>
      <c r="B7" s="28" t="s">
        <v>4</v>
      </c>
      <c r="C7" s="28"/>
      <c r="D7" s="28"/>
      <c r="E7" s="28"/>
      <c r="F7" s="71"/>
    </row>
    <row r="8" spans="1:7" ht="25.5" hidden="1">
      <c r="A8" s="72"/>
      <c r="B8" s="12" t="s">
        <v>52</v>
      </c>
      <c r="C8" s="12">
        <v>10</v>
      </c>
      <c r="D8" s="12"/>
      <c r="E8" s="12"/>
      <c r="F8" s="71"/>
      <c r="G8" s="73"/>
    </row>
    <row r="9" spans="1:7" ht="38.25" hidden="1">
      <c r="A9" s="72"/>
      <c r="B9" s="12" t="s">
        <v>53</v>
      </c>
      <c r="C9" s="12">
        <v>12</v>
      </c>
      <c r="D9" s="12"/>
      <c r="E9" s="12"/>
      <c r="F9" s="71"/>
      <c r="G9" s="73"/>
    </row>
    <row r="10" spans="1:6" ht="38.25" hidden="1">
      <c r="A10" s="72"/>
      <c r="B10" s="12" t="s">
        <v>46</v>
      </c>
      <c r="C10" s="12">
        <v>18</v>
      </c>
      <c r="D10" s="12"/>
      <c r="E10" s="12"/>
      <c r="F10" s="71"/>
    </row>
    <row r="11" spans="1:6" ht="38.25" hidden="1">
      <c r="A11" s="72"/>
      <c r="B11" s="12" t="s">
        <v>47</v>
      </c>
      <c r="C11" s="12">
        <v>14</v>
      </c>
      <c r="D11" s="12"/>
      <c r="E11" s="12"/>
      <c r="F11" s="71"/>
    </row>
    <row r="12" spans="1:6" ht="38.25" hidden="1">
      <c r="A12" s="72"/>
      <c r="B12" s="12" t="s">
        <v>48</v>
      </c>
      <c r="C12" s="12">
        <v>20</v>
      </c>
      <c r="D12" s="12"/>
      <c r="E12" s="12"/>
      <c r="F12" s="71"/>
    </row>
    <row r="13" spans="1:7" ht="25.5" hidden="1">
      <c r="A13" s="156"/>
      <c r="B13" s="11" t="s">
        <v>54</v>
      </c>
      <c r="C13" s="12">
        <v>10</v>
      </c>
      <c r="D13" s="12"/>
      <c r="E13" s="12"/>
      <c r="F13" s="71"/>
      <c r="G13" s="73"/>
    </row>
    <row r="14" spans="1:6" ht="24" customHeight="1" hidden="1">
      <c r="A14" s="156"/>
      <c r="B14" s="12" t="s">
        <v>49</v>
      </c>
      <c r="C14" s="12">
        <v>18</v>
      </c>
      <c r="D14" s="12"/>
      <c r="E14" s="11"/>
      <c r="F14" s="71"/>
    </row>
    <row r="15" spans="1:6" ht="12.75" hidden="1">
      <c r="A15" s="72"/>
      <c r="B15" s="28" t="s">
        <v>5</v>
      </c>
      <c r="C15" s="28"/>
      <c r="D15" s="28"/>
      <c r="E15" s="28"/>
      <c r="F15" s="71"/>
    </row>
    <row r="16" spans="1:6" ht="12.75" hidden="1">
      <c r="A16" s="72"/>
      <c r="B16" s="28" t="s">
        <v>6</v>
      </c>
      <c r="C16" s="28"/>
      <c r="D16" s="28"/>
      <c r="E16" s="28"/>
      <c r="F16" s="71"/>
    </row>
    <row r="17" spans="1:6" ht="12.75" hidden="1">
      <c r="A17" s="156"/>
      <c r="B17" s="28" t="s">
        <v>7</v>
      </c>
      <c r="C17" s="28"/>
      <c r="D17" s="28"/>
      <c r="E17" s="28"/>
      <c r="F17" s="71"/>
    </row>
    <row r="18" spans="1:7" ht="12.75" hidden="1">
      <c r="A18" s="156"/>
      <c r="B18" s="12" t="s">
        <v>55</v>
      </c>
      <c r="C18" s="30">
        <v>40</v>
      </c>
      <c r="D18" s="30"/>
      <c r="E18" s="30"/>
      <c r="F18" s="71"/>
      <c r="G18" s="73"/>
    </row>
    <row r="19" spans="1:6" ht="12.75" hidden="1">
      <c r="A19" s="156"/>
      <c r="B19" s="30" t="s">
        <v>23</v>
      </c>
      <c r="C19" s="30">
        <v>10</v>
      </c>
      <c r="D19" s="30"/>
      <c r="E19" s="30"/>
      <c r="F19" s="71"/>
    </row>
    <row r="20" spans="1:6" ht="12.75" hidden="1">
      <c r="A20" s="156"/>
      <c r="B20" s="30" t="s">
        <v>24</v>
      </c>
      <c r="C20" s="30">
        <v>8</v>
      </c>
      <c r="D20" s="30"/>
      <c r="E20" s="30"/>
      <c r="F20" s="71"/>
    </row>
    <row r="21" spans="1:6" ht="12.75" hidden="1">
      <c r="A21" s="72"/>
      <c r="B21" s="11" t="s">
        <v>8</v>
      </c>
      <c r="C21" s="11"/>
      <c r="D21" s="11"/>
      <c r="E21" s="11"/>
      <c r="F21" s="71"/>
    </row>
    <row r="22" spans="1:6" ht="15.75" customHeight="1" hidden="1">
      <c r="A22" s="156"/>
      <c r="B22" s="12" t="s">
        <v>25</v>
      </c>
      <c r="C22" s="30">
        <v>10</v>
      </c>
      <c r="D22" s="30"/>
      <c r="E22" s="30"/>
      <c r="F22" s="71"/>
    </row>
    <row r="23" spans="1:6" ht="12.75" hidden="1">
      <c r="A23" s="156"/>
      <c r="B23" s="31" t="s">
        <v>9</v>
      </c>
      <c r="C23" s="32">
        <v>8</v>
      </c>
      <c r="D23" s="31"/>
      <c r="E23" s="32"/>
      <c r="F23" s="71"/>
    </row>
    <row r="24" spans="1:6" ht="12.75" hidden="1">
      <c r="A24" s="72"/>
      <c r="B24" s="28" t="s">
        <v>10</v>
      </c>
      <c r="C24" s="28"/>
      <c r="D24" s="28"/>
      <c r="E24" s="28"/>
      <c r="F24" s="71"/>
    </row>
    <row r="25" spans="1:6" ht="12.75" hidden="1">
      <c r="A25" s="72"/>
      <c r="B25" s="30" t="s">
        <v>11</v>
      </c>
      <c r="C25" s="30">
        <v>2</v>
      </c>
      <c r="D25" s="30"/>
      <c r="E25" s="30"/>
      <c r="F25" s="71"/>
    </row>
    <row r="26" spans="1:6" ht="12.75" hidden="1">
      <c r="A26" s="72"/>
      <c r="B26" s="30"/>
      <c r="C26" s="30"/>
      <c r="D26" s="30"/>
      <c r="E26" s="30"/>
      <c r="F26" s="71"/>
    </row>
    <row r="27" spans="1:6" ht="12.75" hidden="1">
      <c r="A27" s="72"/>
      <c r="B27" s="11" t="s">
        <v>26</v>
      </c>
      <c r="C27" s="11"/>
      <c r="D27" s="11"/>
      <c r="E27" s="11"/>
      <c r="F27" s="71"/>
    </row>
    <row r="28" spans="1:6" ht="18.75" customHeight="1" hidden="1">
      <c r="A28" s="72"/>
      <c r="B28" s="12" t="s">
        <v>57</v>
      </c>
      <c r="C28" s="12">
        <v>5</v>
      </c>
      <c r="D28" s="12"/>
      <c r="E28" s="11"/>
      <c r="F28" s="71"/>
    </row>
    <row r="29" spans="1:7" ht="25.5" hidden="1">
      <c r="A29" s="72"/>
      <c r="B29" s="12" t="s">
        <v>221</v>
      </c>
      <c r="C29" s="12">
        <v>10</v>
      </c>
      <c r="D29" s="12"/>
      <c r="E29" s="12"/>
      <c r="F29" s="71"/>
      <c r="G29" s="75"/>
    </row>
    <row r="30" spans="1:11" ht="26.25" customHeight="1" hidden="1">
      <c r="A30" s="72"/>
      <c r="B30" s="12" t="s">
        <v>56</v>
      </c>
      <c r="C30" s="72">
        <v>20</v>
      </c>
      <c r="D30" s="74"/>
      <c r="E30" s="74"/>
      <c r="F30" s="72"/>
      <c r="G30" s="67"/>
      <c r="H30" s="67"/>
      <c r="I30" s="67"/>
      <c r="J30" s="67"/>
      <c r="K30" s="76"/>
    </row>
    <row r="31" spans="1:11" ht="26.25" customHeight="1" hidden="1">
      <c r="A31" s="72"/>
      <c r="B31" s="12" t="s">
        <v>222</v>
      </c>
      <c r="C31" s="72">
        <v>30</v>
      </c>
      <c r="D31" s="74"/>
      <c r="E31" s="74"/>
      <c r="F31" s="72"/>
      <c r="G31" s="67"/>
      <c r="H31" s="67"/>
      <c r="I31" s="67"/>
      <c r="J31" s="67"/>
      <c r="K31" s="76"/>
    </row>
    <row r="32" spans="1:6" ht="27" customHeight="1" hidden="1">
      <c r="A32" s="72"/>
      <c r="B32" s="12" t="s">
        <v>27</v>
      </c>
      <c r="C32" s="12">
        <v>0.06</v>
      </c>
      <c r="D32" s="77"/>
      <c r="E32" s="12"/>
      <c r="F32" s="71"/>
    </row>
    <row r="33" spans="1:6" ht="15.75" customHeight="1" hidden="1">
      <c r="A33" s="72"/>
      <c r="B33" s="12" t="s">
        <v>58</v>
      </c>
      <c r="C33" s="12">
        <v>5</v>
      </c>
      <c r="D33" s="77"/>
      <c r="E33" s="12"/>
      <c r="F33" s="71"/>
    </row>
    <row r="34" spans="1:6" ht="15" customHeight="1" hidden="1">
      <c r="A34" s="72"/>
      <c r="B34" s="12" t="s">
        <v>59</v>
      </c>
      <c r="C34" s="12">
        <v>20</v>
      </c>
      <c r="D34" s="77"/>
      <c r="E34" s="12"/>
      <c r="F34" s="71"/>
    </row>
    <row r="35" spans="1:6" ht="12.75" hidden="1">
      <c r="A35" s="72"/>
      <c r="B35" s="28" t="s">
        <v>12</v>
      </c>
      <c r="C35" s="28"/>
      <c r="D35" s="28"/>
      <c r="E35" s="28"/>
      <c r="F35" s="71"/>
    </row>
    <row r="36" spans="1:7" ht="25.5" hidden="1">
      <c r="A36" s="72"/>
      <c r="B36" s="12" t="s">
        <v>51</v>
      </c>
      <c r="C36" s="12">
        <v>10</v>
      </c>
      <c r="D36" s="12"/>
      <c r="E36" s="12"/>
      <c r="F36" s="71"/>
      <c r="G36" s="73"/>
    </row>
    <row r="37" spans="1:12" ht="17.25" customHeight="1" hidden="1">
      <c r="A37" s="156"/>
      <c r="B37" s="12" t="s">
        <v>28</v>
      </c>
      <c r="C37" s="12"/>
      <c r="D37" s="12"/>
      <c r="E37" s="12"/>
      <c r="F37" s="71"/>
      <c r="G37" s="73"/>
      <c r="L37" s="78"/>
    </row>
    <row r="38" spans="1:6" ht="12.75" hidden="1">
      <c r="A38" s="156"/>
      <c r="B38" s="12" t="s">
        <v>29</v>
      </c>
      <c r="C38" s="12">
        <v>25</v>
      </c>
      <c r="D38" s="12"/>
      <c r="E38" s="12"/>
      <c r="F38" s="71"/>
    </row>
    <row r="39" spans="1:6" ht="12.75" hidden="1">
      <c r="A39" s="156"/>
      <c r="B39" s="12" t="s">
        <v>31</v>
      </c>
      <c r="C39" s="12">
        <v>30</v>
      </c>
      <c r="D39" s="12"/>
      <c r="E39" s="12"/>
      <c r="F39" s="71"/>
    </row>
    <row r="40" spans="1:6" ht="12.75" hidden="1">
      <c r="A40" s="156"/>
      <c r="B40" s="12" t="s">
        <v>30</v>
      </c>
      <c r="C40" s="12">
        <v>35</v>
      </c>
      <c r="D40" s="12"/>
      <c r="E40" s="12"/>
      <c r="F40" s="71"/>
    </row>
    <row r="41" spans="1:6" ht="12.75" hidden="1">
      <c r="A41" s="156"/>
      <c r="B41" s="12" t="s">
        <v>32</v>
      </c>
      <c r="C41" s="12">
        <v>40</v>
      </c>
      <c r="D41" s="12"/>
      <c r="E41" s="12"/>
      <c r="F41" s="71"/>
    </row>
    <row r="42" spans="1:7" ht="25.5" hidden="1">
      <c r="A42" s="72"/>
      <c r="B42" s="12" t="s">
        <v>33</v>
      </c>
      <c r="C42" s="12"/>
      <c r="D42" s="12"/>
      <c r="E42" s="12"/>
      <c r="F42" s="71"/>
      <c r="G42" s="73"/>
    </row>
    <row r="43" spans="1:7" ht="12.75" hidden="1">
      <c r="A43" s="72"/>
      <c r="B43" s="21" t="s">
        <v>60</v>
      </c>
      <c r="C43" s="12">
        <v>25</v>
      </c>
      <c r="D43" s="12"/>
      <c r="E43" s="12"/>
      <c r="F43" s="71"/>
      <c r="G43" s="73"/>
    </row>
    <row r="44" spans="1:7" ht="12.75" hidden="1">
      <c r="A44" s="72"/>
      <c r="B44" s="21" t="s">
        <v>70</v>
      </c>
      <c r="C44" s="12">
        <v>40</v>
      </c>
      <c r="D44" s="12"/>
      <c r="E44" s="12"/>
      <c r="F44" s="71"/>
      <c r="G44" s="73"/>
    </row>
    <row r="45" spans="1:7" ht="38.25" hidden="1">
      <c r="A45" s="72"/>
      <c r="B45" s="12" t="s">
        <v>69</v>
      </c>
      <c r="C45" s="12">
        <v>0.6</v>
      </c>
      <c r="D45" s="12"/>
      <c r="E45" s="12"/>
      <c r="F45" s="71"/>
      <c r="G45" s="73"/>
    </row>
    <row r="46" spans="1:6" ht="12.75" hidden="1">
      <c r="A46" s="72"/>
      <c r="B46" s="28" t="s">
        <v>13</v>
      </c>
      <c r="C46" s="30">
        <v>5</v>
      </c>
      <c r="D46" s="79"/>
      <c r="E46" s="28"/>
      <c r="F46" s="71"/>
    </row>
    <row r="47" spans="1:6" ht="12.75" hidden="1">
      <c r="A47" s="72"/>
      <c r="B47" s="11" t="s">
        <v>14</v>
      </c>
      <c r="C47" s="12">
        <v>25</v>
      </c>
      <c r="D47" s="11"/>
      <c r="E47" s="11"/>
      <c r="F47" s="71"/>
    </row>
    <row r="48" spans="1:6" ht="25.5" hidden="1">
      <c r="A48" s="72"/>
      <c r="B48" s="21" t="s">
        <v>61</v>
      </c>
      <c r="C48" s="12">
        <v>40</v>
      </c>
      <c r="D48" s="11"/>
      <c r="E48" s="11"/>
      <c r="F48" s="71"/>
    </row>
    <row r="49" spans="1:6" ht="18.75" hidden="1">
      <c r="A49" s="72"/>
      <c r="B49" s="21" t="s">
        <v>62</v>
      </c>
      <c r="C49" s="12">
        <v>15</v>
      </c>
      <c r="D49" s="12"/>
      <c r="E49" s="10"/>
      <c r="F49" s="71"/>
    </row>
    <row r="50" spans="1:11" ht="12.75" hidden="1">
      <c r="A50" s="72"/>
      <c r="B50" s="11" t="s">
        <v>63</v>
      </c>
      <c r="C50" s="72"/>
      <c r="D50" s="74"/>
      <c r="E50" s="74"/>
      <c r="F50" s="72"/>
      <c r="G50" s="67"/>
      <c r="H50" s="67"/>
      <c r="I50" s="67"/>
      <c r="J50" s="67"/>
      <c r="K50" s="67"/>
    </row>
    <row r="51" spans="1:11" ht="27" customHeight="1" hidden="1">
      <c r="A51" s="72"/>
      <c r="B51" s="12" t="s">
        <v>64</v>
      </c>
      <c r="C51" s="72">
        <v>5</v>
      </c>
      <c r="D51" s="74"/>
      <c r="E51" s="74"/>
      <c r="F51" s="72"/>
      <c r="G51" s="67"/>
      <c r="H51" s="67"/>
      <c r="I51" s="67"/>
      <c r="J51" s="67"/>
      <c r="K51" s="76"/>
    </row>
    <row r="52" spans="1:11" ht="42" customHeight="1" hidden="1">
      <c r="A52" s="72"/>
      <c r="B52" s="12" t="s">
        <v>65</v>
      </c>
      <c r="C52" s="72"/>
      <c r="D52" s="74"/>
      <c r="E52" s="74"/>
      <c r="F52" s="72"/>
      <c r="G52" s="67"/>
      <c r="H52" s="67"/>
      <c r="I52" s="67"/>
      <c r="J52" s="67"/>
      <c r="K52" s="76"/>
    </row>
    <row r="53" spans="1:11" ht="29.25" customHeight="1" hidden="1">
      <c r="A53" s="72"/>
      <c r="B53" s="93" t="s">
        <v>66</v>
      </c>
      <c r="C53" s="94">
        <v>20</v>
      </c>
      <c r="D53" s="95"/>
      <c r="E53" s="95"/>
      <c r="F53" s="72"/>
      <c r="G53" s="67"/>
      <c r="H53" s="67"/>
      <c r="I53" s="67"/>
      <c r="J53" s="67"/>
      <c r="K53" s="76"/>
    </row>
    <row r="54" spans="1:11" ht="22.5" customHeight="1" thickBot="1">
      <c r="A54" s="67"/>
      <c r="B54" s="141" t="s">
        <v>227</v>
      </c>
      <c r="C54" s="142"/>
      <c r="D54" s="143"/>
      <c r="E54" s="96">
        <f>SUM(E6:E53)</f>
        <v>0</v>
      </c>
      <c r="F54" s="67"/>
      <c r="G54" s="67"/>
      <c r="H54" s="67"/>
      <c r="I54" s="67"/>
      <c r="J54" s="67"/>
      <c r="K54" s="76"/>
    </row>
    <row r="55" spans="1:17" ht="36.75" customHeight="1">
      <c r="A55" s="150" t="s">
        <v>243</v>
      </c>
      <c r="B55" s="150"/>
      <c r="C55" s="150"/>
      <c r="D55" s="150"/>
      <c r="E55" s="150"/>
      <c r="F55" s="150"/>
      <c r="G55" s="91"/>
      <c r="H55" s="91"/>
      <c r="I55" s="91"/>
      <c r="J55" s="91"/>
      <c r="K55" s="91"/>
      <c r="L55" s="91"/>
      <c r="M55" s="91"/>
      <c r="N55" s="91"/>
      <c r="O55" s="19"/>
      <c r="P55" s="19"/>
      <c r="Q55" s="19"/>
    </row>
    <row r="56" spans="1:5" ht="11.25" customHeight="1">
      <c r="A56" s="67"/>
      <c r="B56" s="22"/>
      <c r="C56" s="5"/>
      <c r="D56" s="5"/>
      <c r="E56" s="23"/>
    </row>
    <row r="57" spans="2:5" ht="14.25">
      <c r="B57" s="98" t="s">
        <v>15</v>
      </c>
      <c r="C57" s="6"/>
      <c r="D57" s="6"/>
      <c r="E57" s="6"/>
    </row>
    <row r="58" ht="13.5" thickBot="1"/>
    <row r="59" spans="1:6" ht="28.5" customHeight="1">
      <c r="A59" s="105" t="s">
        <v>16</v>
      </c>
      <c r="B59" s="106" t="s">
        <v>17</v>
      </c>
      <c r="C59" s="107" t="s">
        <v>40</v>
      </c>
      <c r="D59" s="108" t="s">
        <v>41</v>
      </c>
      <c r="E59" s="108" t="s">
        <v>44</v>
      </c>
      <c r="F59" s="109" t="s">
        <v>218</v>
      </c>
    </row>
    <row r="60" spans="1:6" ht="15.75" customHeight="1">
      <c r="A60" s="110"/>
      <c r="B60" s="80" t="s">
        <v>18</v>
      </c>
      <c r="C60" s="80">
        <v>40</v>
      </c>
      <c r="D60" s="80"/>
      <c r="E60" s="80"/>
      <c r="F60" s="111"/>
    </row>
    <row r="61" spans="1:6" ht="15.75" customHeight="1">
      <c r="A61" s="110"/>
      <c r="B61" s="99" t="s">
        <v>232</v>
      </c>
      <c r="C61" s="81">
        <v>30</v>
      </c>
      <c r="D61" s="81"/>
      <c r="E61" s="81"/>
      <c r="F61" s="111"/>
    </row>
    <row r="62" spans="1:6" ht="15.75" customHeight="1">
      <c r="A62" s="110"/>
      <c r="B62" s="80" t="s">
        <v>233</v>
      </c>
      <c r="C62" s="71">
        <v>25</v>
      </c>
      <c r="D62" s="71"/>
      <c r="E62" s="71"/>
      <c r="F62" s="111"/>
    </row>
    <row r="63" spans="1:6" ht="15.75" customHeight="1">
      <c r="A63" s="110"/>
      <c r="B63" s="80" t="s">
        <v>234</v>
      </c>
      <c r="C63" s="81">
        <v>20</v>
      </c>
      <c r="D63" s="81"/>
      <c r="E63" s="81"/>
      <c r="F63" s="111"/>
    </row>
    <row r="64" spans="1:6" ht="15.75" customHeight="1">
      <c r="A64" s="110"/>
      <c r="B64" s="71" t="s">
        <v>19</v>
      </c>
      <c r="C64" s="71">
        <v>15</v>
      </c>
      <c r="D64" s="71"/>
      <c r="E64" s="71"/>
      <c r="F64" s="111"/>
    </row>
    <row r="65" spans="1:6" ht="15.75" customHeight="1">
      <c r="A65" s="110"/>
      <c r="B65" s="82" t="s">
        <v>228</v>
      </c>
      <c r="C65" s="71">
        <v>15</v>
      </c>
      <c r="D65" s="71"/>
      <c r="E65" s="71"/>
      <c r="F65" s="111"/>
    </row>
    <row r="66" spans="1:6" ht="15.75" customHeight="1">
      <c r="A66" s="157"/>
      <c r="B66" s="82" t="s">
        <v>67</v>
      </c>
      <c r="C66" s="71">
        <v>10</v>
      </c>
      <c r="D66" s="71"/>
      <c r="E66" s="71"/>
      <c r="F66" s="111"/>
    </row>
    <row r="67" spans="1:6" ht="15.75" customHeight="1">
      <c r="A67" s="157"/>
      <c r="B67" s="80" t="s">
        <v>68</v>
      </c>
      <c r="C67" s="71">
        <v>8</v>
      </c>
      <c r="D67" s="71"/>
      <c r="E67" s="71"/>
      <c r="F67" s="111"/>
    </row>
    <row r="68" spans="1:6" ht="15.75" customHeight="1">
      <c r="A68" s="112"/>
      <c r="B68" s="80" t="s">
        <v>229</v>
      </c>
      <c r="C68" s="71">
        <v>40</v>
      </c>
      <c r="D68" s="71"/>
      <c r="E68" s="71"/>
      <c r="F68" s="111"/>
    </row>
    <row r="69" spans="1:6" ht="15.75" customHeight="1">
      <c r="A69" s="112"/>
      <c r="B69" s="80" t="s">
        <v>230</v>
      </c>
      <c r="C69" s="71">
        <v>30</v>
      </c>
      <c r="D69" s="71"/>
      <c r="E69" s="71"/>
      <c r="F69" s="111"/>
    </row>
    <row r="70" spans="1:6" ht="15.75" customHeight="1" thickBot="1">
      <c r="A70" s="113"/>
      <c r="B70" s="114" t="s">
        <v>231</v>
      </c>
      <c r="C70" s="115">
        <v>25</v>
      </c>
      <c r="D70" s="115"/>
      <c r="E70" s="115"/>
      <c r="F70" s="116"/>
    </row>
    <row r="71" spans="2:5" ht="19.5" customHeight="1" thickBot="1">
      <c r="B71" s="147" t="s">
        <v>235</v>
      </c>
      <c r="C71" s="148"/>
      <c r="D71" s="149"/>
      <c r="E71" s="104">
        <f>SUM(E60:E70)</f>
        <v>0</v>
      </c>
    </row>
    <row r="72" spans="1:17" ht="36.75" customHeight="1">
      <c r="A72" s="150" t="s">
        <v>236</v>
      </c>
      <c r="B72" s="150"/>
      <c r="C72" s="150"/>
      <c r="D72" s="150"/>
      <c r="E72" s="150"/>
      <c r="F72" s="150"/>
      <c r="G72" s="91"/>
      <c r="H72" s="91"/>
      <c r="I72" s="91"/>
      <c r="J72" s="91"/>
      <c r="K72" s="91"/>
      <c r="L72" s="91"/>
      <c r="M72" s="91"/>
      <c r="N72" s="91"/>
      <c r="O72" s="19"/>
      <c r="P72" s="19"/>
      <c r="Q72" s="19"/>
    </row>
    <row r="73" spans="1:17" ht="36.75" customHeight="1">
      <c r="A73" s="91"/>
      <c r="B73" s="91"/>
      <c r="C73" s="91"/>
      <c r="D73" s="91"/>
      <c r="E73" s="91"/>
      <c r="F73" s="91"/>
      <c r="G73" s="91"/>
      <c r="H73" s="91"/>
      <c r="I73" s="91"/>
      <c r="J73" s="91"/>
      <c r="K73" s="91"/>
      <c r="L73" s="91"/>
      <c r="M73" s="91"/>
      <c r="N73" s="91"/>
      <c r="O73" s="19"/>
      <c r="P73" s="19"/>
      <c r="Q73" s="19"/>
    </row>
    <row r="74" ht="15">
      <c r="B74" s="100" t="s">
        <v>34</v>
      </c>
    </row>
    <row r="75" ht="13.5" thickBot="1">
      <c r="B75" s="83"/>
    </row>
    <row r="76" spans="1:5" ht="25.5">
      <c r="A76" s="155">
        <v>1</v>
      </c>
      <c r="B76" s="118" t="s">
        <v>35</v>
      </c>
      <c r="C76" s="119"/>
      <c r="D76" s="119"/>
      <c r="E76" s="120"/>
    </row>
    <row r="77" spans="1:5" ht="12.75">
      <c r="A77" s="146"/>
      <c r="B77" s="84" t="s">
        <v>37</v>
      </c>
      <c r="C77" s="71">
        <v>3</v>
      </c>
      <c r="D77" s="85"/>
      <c r="E77" s="111"/>
    </row>
    <row r="78" spans="1:5" ht="12" customHeight="1">
      <c r="A78" s="146"/>
      <c r="B78" s="86" t="s">
        <v>36</v>
      </c>
      <c r="C78" s="71">
        <v>4</v>
      </c>
      <c r="D78" s="85"/>
      <c r="E78" s="111"/>
    </row>
    <row r="79" spans="1:5" ht="120" customHeight="1">
      <c r="A79" s="146">
        <v>2</v>
      </c>
      <c r="B79" s="87" t="s">
        <v>38</v>
      </c>
      <c r="C79" s="71"/>
      <c r="D79" s="71"/>
      <c r="E79" s="111"/>
    </row>
    <row r="80" spans="1:5" ht="25.5">
      <c r="A80" s="146"/>
      <c r="B80" s="87" t="s">
        <v>39</v>
      </c>
      <c r="C80" s="71">
        <v>10</v>
      </c>
      <c r="D80" s="85"/>
      <c r="E80" s="111"/>
    </row>
    <row r="81" spans="1:5" ht="51">
      <c r="A81" s="121">
        <v>3</v>
      </c>
      <c r="B81" s="87" t="s">
        <v>241</v>
      </c>
      <c r="C81" s="71">
        <v>2</v>
      </c>
      <c r="D81" s="101" t="s">
        <v>237</v>
      </c>
      <c r="E81" s="111"/>
    </row>
    <row r="82" spans="1:6" s="51" customFormat="1" ht="34.5" customHeight="1" thickBot="1">
      <c r="A82" s="122"/>
      <c r="B82" s="123" t="s">
        <v>238</v>
      </c>
      <c r="C82" s="124">
        <v>5</v>
      </c>
      <c r="D82" s="124"/>
      <c r="E82" s="125"/>
      <c r="F82" s="58"/>
    </row>
    <row r="83" spans="2:5" ht="21.75" customHeight="1" thickBot="1">
      <c r="B83" s="151" t="s">
        <v>239</v>
      </c>
      <c r="C83" s="152"/>
      <c r="D83" s="153"/>
      <c r="E83" s="117">
        <f>SUM(E76:E82)</f>
        <v>0</v>
      </c>
    </row>
    <row r="84" spans="1:17" ht="45.75" customHeight="1" thickBot="1">
      <c r="A84" s="150" t="s">
        <v>242</v>
      </c>
      <c r="B84" s="150"/>
      <c r="C84" s="150"/>
      <c r="D84" s="150"/>
      <c r="E84" s="150"/>
      <c r="F84" s="150"/>
      <c r="G84" s="91"/>
      <c r="H84" s="91"/>
      <c r="I84" s="91"/>
      <c r="J84" s="91"/>
      <c r="K84" s="91"/>
      <c r="L84" s="91"/>
      <c r="M84" s="91"/>
      <c r="N84" s="91"/>
      <c r="O84" s="19"/>
      <c r="P84" s="19"/>
      <c r="Q84" s="19"/>
    </row>
    <row r="85" spans="2:5" ht="40.5" customHeight="1" thickBot="1">
      <c r="B85" s="144" t="s">
        <v>240</v>
      </c>
      <c r="C85" s="145"/>
      <c r="D85" s="145"/>
      <c r="E85" s="102">
        <f>E54+E71+E83</f>
        <v>0</v>
      </c>
    </row>
    <row r="86" ht="12.75">
      <c r="B86" s="83"/>
    </row>
    <row r="87" ht="12.75">
      <c r="B87" s="83"/>
    </row>
    <row r="88" ht="12.75">
      <c r="B88" s="83"/>
    </row>
    <row r="89" ht="12.75">
      <c r="B89" s="83"/>
    </row>
    <row r="90" ht="12.75">
      <c r="B90" s="83"/>
    </row>
    <row r="91" ht="12.75">
      <c r="B91" s="83"/>
    </row>
    <row r="92" ht="12.75">
      <c r="B92" s="83"/>
    </row>
    <row r="93" ht="12.75">
      <c r="B93" s="83"/>
    </row>
    <row r="94" ht="12.75">
      <c r="B94" s="83"/>
    </row>
    <row r="97" spans="2:5" ht="12.75">
      <c r="B97" s="88"/>
      <c r="C97" s="88"/>
      <c r="D97" s="88"/>
      <c r="E97" s="88"/>
    </row>
    <row r="98" spans="2:5" ht="21" customHeight="1">
      <c r="B98" s="88"/>
      <c r="C98" s="88"/>
      <c r="D98" s="88"/>
      <c r="E98" s="88"/>
    </row>
  </sheetData>
  <mergeCells count="17">
    <mergeCell ref="A4:A5"/>
    <mergeCell ref="B4:B5"/>
    <mergeCell ref="C4:E4"/>
    <mergeCell ref="A76:A78"/>
    <mergeCell ref="A13:A14"/>
    <mergeCell ref="A17:A20"/>
    <mergeCell ref="A22:A23"/>
    <mergeCell ref="A37:A41"/>
    <mergeCell ref="A66:A67"/>
    <mergeCell ref="A55:F55"/>
    <mergeCell ref="B54:D54"/>
    <mergeCell ref="B85:D85"/>
    <mergeCell ref="A79:A80"/>
    <mergeCell ref="B71:D71"/>
    <mergeCell ref="A72:F72"/>
    <mergeCell ref="B83:D83"/>
    <mergeCell ref="A84:F84"/>
  </mergeCells>
  <printOptions/>
  <pageMargins left="1.11" right="0.22986111111111113" top="0.36" bottom="0.35000000000000003" header="0.24" footer="0.5"/>
  <pageSetup fitToHeight="0"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R164"/>
  <sheetViews>
    <sheetView tabSelected="1" workbookViewId="0" topLeftCell="A1">
      <selection activeCell="E1" sqref="E1"/>
    </sheetView>
  </sheetViews>
  <sheetFormatPr defaultColWidth="9.140625" defaultRowHeight="12.75"/>
  <cols>
    <col min="1" max="1" width="4.421875" style="33" customWidth="1"/>
    <col min="2" max="2" width="57.140625" style="33" customWidth="1"/>
    <col min="3" max="3" width="8.7109375" style="8" customWidth="1"/>
    <col min="4" max="4" width="6.28125" style="8" customWidth="1"/>
    <col min="5" max="5" width="8.28125" style="8" customWidth="1"/>
    <col min="6" max="6" width="8.421875" style="8" customWidth="1"/>
    <col min="7" max="7" width="8.421875" style="33" hidden="1" customWidth="1"/>
    <col min="8" max="8" width="7.7109375" style="33" hidden="1" customWidth="1"/>
    <col min="9" max="9" width="5.28125" style="33" hidden="1" customWidth="1"/>
    <col min="10" max="10" width="6.28125" style="33" hidden="1" customWidth="1"/>
    <col min="11" max="11" width="6.00390625" style="33" hidden="1" customWidth="1"/>
    <col min="12" max="12" width="7.00390625" style="33" hidden="1" customWidth="1"/>
    <col min="13" max="13" width="9.00390625" style="33" hidden="1" customWidth="1"/>
    <col min="14" max="14" width="8.8515625" style="33" hidden="1" customWidth="1"/>
    <col min="15" max="15" width="9.00390625" style="33" hidden="1" customWidth="1"/>
    <col min="16" max="66" width="0" style="33" hidden="1" customWidth="1"/>
    <col min="67" max="16384" width="9.140625" style="33" customWidth="1"/>
  </cols>
  <sheetData>
    <row r="1" spans="1:17" s="19" customFormat="1" ht="20.25" customHeight="1">
      <c r="A1" s="103" t="s">
        <v>244</v>
      </c>
      <c r="B1" s="69"/>
      <c r="C1" s="69"/>
      <c r="D1" s="69"/>
      <c r="E1" s="69"/>
      <c r="G1" s="68"/>
      <c r="H1" s="26"/>
      <c r="I1" s="26"/>
      <c r="J1" s="26"/>
      <c r="K1" s="26"/>
      <c r="L1" s="26"/>
      <c r="M1" s="26"/>
      <c r="N1" s="26"/>
      <c r="O1" s="26"/>
      <c r="P1" s="26"/>
      <c r="Q1" s="26"/>
    </row>
    <row r="2" spans="1:6" ht="12.75">
      <c r="A2" s="2"/>
      <c r="B2" s="3"/>
      <c r="C2" s="3"/>
      <c r="D2" s="3"/>
      <c r="E2" s="3"/>
      <c r="F2" s="3"/>
    </row>
    <row r="3" spans="1:7" ht="14.25">
      <c r="A3" s="3"/>
      <c r="B3" s="166" t="s">
        <v>71</v>
      </c>
      <c r="C3" s="166"/>
      <c r="D3" s="166"/>
      <c r="E3" s="166"/>
      <c r="F3" s="166"/>
      <c r="G3" s="166"/>
    </row>
    <row r="4" spans="1:6" ht="13.5" thickBot="1">
      <c r="A4" s="34"/>
      <c r="B4" s="34"/>
      <c r="C4" s="35"/>
      <c r="D4" s="35"/>
      <c r="E4" s="35"/>
      <c r="F4" s="35"/>
    </row>
    <row r="5" spans="1:15" ht="12.75" customHeight="1" hidden="1">
      <c r="A5" s="167" t="s">
        <v>1</v>
      </c>
      <c r="B5" s="167" t="s">
        <v>45</v>
      </c>
      <c r="C5" s="169">
        <v>2013</v>
      </c>
      <c r="D5" s="170"/>
      <c r="E5" s="171"/>
      <c r="F5" s="57"/>
      <c r="G5" s="167" t="s">
        <v>72</v>
      </c>
      <c r="H5" s="175" t="s">
        <v>73</v>
      </c>
      <c r="I5" s="176"/>
      <c r="J5" s="176"/>
      <c r="K5" s="176"/>
      <c r="L5" s="177"/>
      <c r="M5" s="167" t="s">
        <v>74</v>
      </c>
      <c r="N5" s="167" t="s">
        <v>75</v>
      </c>
      <c r="O5" s="167" t="s">
        <v>76</v>
      </c>
    </row>
    <row r="6" spans="1:15" ht="51" customHeight="1" hidden="1">
      <c r="A6" s="168"/>
      <c r="B6" s="168"/>
      <c r="C6" s="62" t="s">
        <v>20</v>
      </c>
      <c r="D6" s="4" t="s">
        <v>77</v>
      </c>
      <c r="E6" s="4" t="s">
        <v>21</v>
      </c>
      <c r="F6" s="63" t="s">
        <v>217</v>
      </c>
      <c r="G6" s="168"/>
      <c r="H6" s="36" t="s">
        <v>78</v>
      </c>
      <c r="I6" s="36" t="s">
        <v>79</v>
      </c>
      <c r="J6" s="36" t="s">
        <v>80</v>
      </c>
      <c r="K6" s="36" t="s">
        <v>81</v>
      </c>
      <c r="L6" s="36" t="s">
        <v>82</v>
      </c>
      <c r="M6" s="168"/>
      <c r="N6" s="168"/>
      <c r="O6" s="168"/>
    </row>
    <row r="7" spans="1:15" ht="12.75" hidden="1">
      <c r="A7" s="172" t="s">
        <v>83</v>
      </c>
      <c r="B7" s="11" t="s">
        <v>84</v>
      </c>
      <c r="C7" s="12">
        <v>15</v>
      </c>
      <c r="D7" s="12"/>
      <c r="E7" s="14"/>
      <c r="F7" s="12"/>
      <c r="G7" s="37"/>
      <c r="H7" s="37"/>
      <c r="I7" s="37"/>
      <c r="J7" s="37"/>
      <c r="K7" s="37"/>
      <c r="L7" s="37"/>
      <c r="M7" s="37"/>
      <c r="N7" s="37"/>
      <c r="O7" s="37"/>
    </row>
    <row r="8" spans="1:15" ht="12.75" hidden="1">
      <c r="A8" s="173"/>
      <c r="B8" s="11" t="s">
        <v>85</v>
      </c>
      <c r="C8" s="12">
        <v>25</v>
      </c>
      <c r="D8" s="12"/>
      <c r="E8" s="14"/>
      <c r="F8" s="12"/>
      <c r="G8" s="37"/>
      <c r="H8" s="37"/>
      <c r="I8" s="37"/>
      <c r="J8" s="37"/>
      <c r="K8" s="37"/>
      <c r="L8" s="37"/>
      <c r="M8" s="37"/>
      <c r="N8" s="37"/>
      <c r="O8" s="37"/>
    </row>
    <row r="9" spans="1:15" ht="13.5" customHeight="1" hidden="1">
      <c r="A9" s="27" t="s">
        <v>42</v>
      </c>
      <c r="B9" s="28" t="s">
        <v>86</v>
      </c>
      <c r="C9" s="30">
        <v>25</v>
      </c>
      <c r="D9" s="30"/>
      <c r="E9" s="15"/>
      <c r="F9" s="30"/>
      <c r="G9" s="37"/>
      <c r="H9" s="37"/>
      <c r="I9" s="37"/>
      <c r="J9" s="37"/>
      <c r="K9" s="37"/>
      <c r="L9" s="37"/>
      <c r="M9" s="37"/>
      <c r="N9" s="37"/>
      <c r="O9" s="37"/>
    </row>
    <row r="10" spans="1:15" ht="12.75" hidden="1">
      <c r="A10" s="27" t="s">
        <v>43</v>
      </c>
      <c r="B10" s="28" t="s">
        <v>87</v>
      </c>
      <c r="C10" s="30">
        <v>15</v>
      </c>
      <c r="D10" s="30"/>
      <c r="E10" s="15"/>
      <c r="F10" s="30"/>
      <c r="G10" s="37"/>
      <c r="H10" s="37"/>
      <c r="I10" s="37"/>
      <c r="J10" s="37"/>
      <c r="K10" s="37"/>
      <c r="L10" s="37"/>
      <c r="M10" s="37"/>
      <c r="N10" s="37"/>
      <c r="O10" s="37"/>
    </row>
    <row r="11" spans="1:15" ht="12.75" hidden="1">
      <c r="A11" s="27" t="s">
        <v>88</v>
      </c>
      <c r="B11" s="28" t="s">
        <v>89</v>
      </c>
      <c r="C11" s="30">
        <v>15</v>
      </c>
      <c r="D11" s="30"/>
      <c r="E11" s="15"/>
      <c r="F11" s="30"/>
      <c r="G11" s="37"/>
      <c r="H11" s="37"/>
      <c r="I11" s="37"/>
      <c r="J11" s="37"/>
      <c r="K11" s="37"/>
      <c r="L11" s="37"/>
      <c r="M11" s="37"/>
      <c r="N11" s="37"/>
      <c r="O11" s="37"/>
    </row>
    <row r="12" spans="1:15" ht="26.25" customHeight="1" hidden="1">
      <c r="A12" s="27"/>
      <c r="B12" s="12" t="s">
        <v>90</v>
      </c>
      <c r="C12" s="30"/>
      <c r="D12" s="30"/>
      <c r="E12" s="15"/>
      <c r="F12" s="30"/>
      <c r="G12" s="37"/>
      <c r="H12" s="37"/>
      <c r="I12" s="37"/>
      <c r="J12" s="37"/>
      <c r="K12" s="37"/>
      <c r="L12" s="37"/>
      <c r="M12" s="37"/>
      <c r="N12" s="37"/>
      <c r="O12" s="37"/>
    </row>
    <row r="13" spans="1:15" ht="12.75" hidden="1">
      <c r="A13" s="172"/>
      <c r="B13" s="30" t="s">
        <v>91</v>
      </c>
      <c r="C13" s="30"/>
      <c r="D13" s="30"/>
      <c r="E13" s="15"/>
      <c r="F13" s="30"/>
      <c r="G13" s="37"/>
      <c r="H13" s="37"/>
      <c r="I13" s="37"/>
      <c r="J13" s="37"/>
      <c r="K13" s="37"/>
      <c r="L13" s="37"/>
      <c r="M13" s="37"/>
      <c r="N13" s="37"/>
      <c r="O13" s="37"/>
    </row>
    <row r="14" spans="1:15" ht="12.75" hidden="1">
      <c r="A14" s="174"/>
      <c r="B14" s="30" t="s">
        <v>92</v>
      </c>
      <c r="C14" s="30">
        <v>5</v>
      </c>
      <c r="D14" s="30"/>
      <c r="E14" s="15"/>
      <c r="F14" s="30"/>
      <c r="G14" s="37"/>
      <c r="H14" s="37"/>
      <c r="I14" s="37"/>
      <c r="J14" s="37"/>
      <c r="K14" s="37"/>
      <c r="L14" s="37"/>
      <c r="M14" s="37"/>
      <c r="N14" s="37"/>
      <c r="O14" s="37"/>
    </row>
    <row r="15" spans="1:15" ht="12.75" hidden="1">
      <c r="A15" s="174"/>
      <c r="B15" s="30" t="s">
        <v>93</v>
      </c>
      <c r="C15" s="30">
        <v>10</v>
      </c>
      <c r="D15" s="30"/>
      <c r="E15" s="15"/>
      <c r="F15" s="30"/>
      <c r="G15" s="37"/>
      <c r="H15" s="37"/>
      <c r="I15" s="37"/>
      <c r="J15" s="37"/>
      <c r="K15" s="37"/>
      <c r="L15" s="37"/>
      <c r="M15" s="37"/>
      <c r="N15" s="37"/>
      <c r="O15" s="37"/>
    </row>
    <row r="16" spans="1:15" ht="12.75" hidden="1">
      <c r="A16" s="174"/>
      <c r="B16" s="30" t="s">
        <v>94</v>
      </c>
      <c r="C16" s="30"/>
      <c r="D16" s="30"/>
      <c r="E16" s="15"/>
      <c r="F16" s="30"/>
      <c r="G16" s="37"/>
      <c r="H16" s="37"/>
      <c r="I16" s="37"/>
      <c r="J16" s="37"/>
      <c r="K16" s="37"/>
      <c r="L16" s="37"/>
      <c r="M16" s="37"/>
      <c r="N16" s="37"/>
      <c r="O16" s="37"/>
    </row>
    <row r="17" spans="1:15" ht="12.75" hidden="1">
      <c r="A17" s="174"/>
      <c r="B17" s="30" t="s">
        <v>95</v>
      </c>
      <c r="C17" s="30">
        <v>5</v>
      </c>
      <c r="D17" s="30"/>
      <c r="E17" s="15"/>
      <c r="F17" s="30"/>
      <c r="G17" s="37"/>
      <c r="H17" s="37"/>
      <c r="I17" s="37"/>
      <c r="J17" s="37"/>
      <c r="K17" s="37"/>
      <c r="L17" s="37"/>
      <c r="M17" s="37"/>
      <c r="N17" s="37"/>
      <c r="O17" s="37"/>
    </row>
    <row r="18" spans="1:15" ht="12.75" hidden="1">
      <c r="A18" s="174"/>
      <c r="B18" s="30" t="s">
        <v>96</v>
      </c>
      <c r="C18" s="30">
        <v>5</v>
      </c>
      <c r="D18" s="30"/>
      <c r="E18" s="15"/>
      <c r="F18" s="30"/>
      <c r="G18" s="37"/>
      <c r="H18" s="37"/>
      <c r="I18" s="37"/>
      <c r="J18" s="37"/>
      <c r="K18" s="37"/>
      <c r="L18" s="37"/>
      <c r="M18" s="37"/>
      <c r="N18" s="37"/>
      <c r="O18" s="37"/>
    </row>
    <row r="19" spans="1:15" ht="12.75" hidden="1">
      <c r="A19" s="174"/>
      <c r="B19" s="30" t="s">
        <v>97</v>
      </c>
      <c r="C19" s="30">
        <v>5</v>
      </c>
      <c r="D19" s="30"/>
      <c r="E19" s="15"/>
      <c r="F19" s="30"/>
      <c r="G19" s="37"/>
      <c r="H19" s="37"/>
      <c r="I19" s="37"/>
      <c r="J19" s="37"/>
      <c r="K19" s="37"/>
      <c r="L19" s="37"/>
      <c r="M19" s="37"/>
      <c r="N19" s="37"/>
      <c r="O19" s="37"/>
    </row>
    <row r="20" spans="1:15" ht="12.75" hidden="1">
      <c r="A20" s="174"/>
      <c r="B20" s="30" t="s">
        <v>98</v>
      </c>
      <c r="C20" s="30">
        <v>3</v>
      </c>
      <c r="D20" s="30"/>
      <c r="E20" s="15"/>
      <c r="F20" s="30"/>
      <c r="G20" s="37"/>
      <c r="H20" s="37"/>
      <c r="I20" s="37"/>
      <c r="J20" s="37"/>
      <c r="K20" s="37"/>
      <c r="L20" s="37"/>
      <c r="M20" s="37"/>
      <c r="N20" s="37"/>
      <c r="O20" s="37"/>
    </row>
    <row r="21" spans="1:15" ht="12.75" hidden="1">
      <c r="A21" s="174"/>
      <c r="B21" s="30" t="s">
        <v>99</v>
      </c>
      <c r="C21" s="30">
        <v>3</v>
      </c>
      <c r="D21" s="30"/>
      <c r="E21" s="15"/>
      <c r="F21" s="30"/>
      <c r="G21" s="37"/>
      <c r="H21" s="37"/>
      <c r="I21" s="37"/>
      <c r="J21" s="37"/>
      <c r="K21" s="37"/>
      <c r="L21" s="37"/>
      <c r="M21" s="37"/>
      <c r="N21" s="37"/>
      <c r="O21" s="37"/>
    </row>
    <row r="22" spans="1:15" ht="12.75" hidden="1">
      <c r="A22" s="174"/>
      <c r="B22" s="30" t="s">
        <v>100</v>
      </c>
      <c r="C22" s="30">
        <v>3</v>
      </c>
      <c r="D22" s="30"/>
      <c r="E22" s="15"/>
      <c r="F22" s="30"/>
      <c r="G22" s="37"/>
      <c r="H22" s="37"/>
      <c r="I22" s="37"/>
      <c r="J22" s="37"/>
      <c r="K22" s="37"/>
      <c r="L22" s="37"/>
      <c r="M22" s="37"/>
      <c r="N22" s="37"/>
      <c r="O22" s="37"/>
    </row>
    <row r="23" spans="1:15" ht="12.75" hidden="1">
      <c r="A23" s="174"/>
      <c r="B23" s="30" t="s">
        <v>101</v>
      </c>
      <c r="C23" s="30">
        <v>1</v>
      </c>
      <c r="D23" s="30"/>
      <c r="E23" s="15"/>
      <c r="F23" s="30"/>
      <c r="G23" s="37"/>
      <c r="H23" s="37"/>
      <c r="I23" s="37"/>
      <c r="J23" s="37"/>
      <c r="K23" s="37"/>
      <c r="L23" s="37"/>
      <c r="M23" s="37"/>
      <c r="N23" s="37"/>
      <c r="O23" s="37"/>
    </row>
    <row r="24" spans="1:15" ht="12.75" hidden="1">
      <c r="A24" s="173"/>
      <c r="B24" s="30" t="s">
        <v>102</v>
      </c>
      <c r="C24" s="30">
        <v>1</v>
      </c>
      <c r="D24" s="30"/>
      <c r="E24" s="15"/>
      <c r="F24" s="30"/>
      <c r="G24" s="37"/>
      <c r="H24" s="37"/>
      <c r="I24" s="37"/>
      <c r="J24" s="37"/>
      <c r="K24" s="37"/>
      <c r="L24" s="37"/>
      <c r="M24" s="37"/>
      <c r="N24" s="37"/>
      <c r="O24" s="37"/>
    </row>
    <row r="25" spans="1:15" ht="12.75" hidden="1">
      <c r="A25" s="27" t="s">
        <v>199</v>
      </c>
      <c r="B25" s="28" t="s">
        <v>103</v>
      </c>
      <c r="C25" s="30">
        <v>15</v>
      </c>
      <c r="D25" s="30"/>
      <c r="E25" s="15"/>
      <c r="F25" s="30"/>
      <c r="G25" s="37"/>
      <c r="H25" s="37"/>
      <c r="I25" s="37"/>
      <c r="J25" s="37"/>
      <c r="K25" s="37"/>
      <c r="L25" s="37"/>
      <c r="M25" s="37"/>
      <c r="N25" s="37"/>
      <c r="O25" s="37"/>
    </row>
    <row r="26" spans="1:15" ht="12.75" hidden="1">
      <c r="A26" s="27"/>
      <c r="B26" s="30" t="s">
        <v>104</v>
      </c>
      <c r="C26" s="30"/>
      <c r="D26" s="30"/>
      <c r="E26" s="15"/>
      <c r="F26" s="30"/>
      <c r="G26" s="37"/>
      <c r="H26" s="37"/>
      <c r="I26" s="37"/>
      <c r="J26" s="37"/>
      <c r="K26" s="37"/>
      <c r="L26" s="37"/>
      <c r="M26" s="37"/>
      <c r="N26" s="37"/>
      <c r="O26" s="37"/>
    </row>
    <row r="27" spans="1:15" ht="12.75" hidden="1">
      <c r="A27" s="27"/>
      <c r="B27" s="31" t="s">
        <v>105</v>
      </c>
      <c r="C27" s="30"/>
      <c r="D27" s="30"/>
      <c r="E27" s="15"/>
      <c r="F27" s="30"/>
      <c r="G27" s="37"/>
      <c r="H27" s="37"/>
      <c r="I27" s="37"/>
      <c r="J27" s="37"/>
      <c r="K27" s="37"/>
      <c r="L27" s="37"/>
      <c r="M27" s="37"/>
      <c r="N27" s="37"/>
      <c r="O27" s="37"/>
    </row>
    <row r="28" spans="1:15" ht="12.75" hidden="1">
      <c r="A28" s="27"/>
      <c r="B28" s="31" t="s">
        <v>106</v>
      </c>
      <c r="C28" s="30">
        <v>5</v>
      </c>
      <c r="D28" s="30"/>
      <c r="E28" s="15"/>
      <c r="F28" s="30"/>
      <c r="G28" s="37"/>
      <c r="H28" s="37"/>
      <c r="I28" s="37"/>
      <c r="J28" s="37"/>
      <c r="K28" s="37"/>
      <c r="L28" s="37"/>
      <c r="M28" s="37"/>
      <c r="N28" s="37"/>
      <c r="O28" s="37"/>
    </row>
    <row r="29" spans="1:15" ht="12.75" hidden="1">
      <c r="A29" s="27"/>
      <c r="B29" s="31" t="s">
        <v>107</v>
      </c>
      <c r="C29" s="30">
        <v>10</v>
      </c>
      <c r="D29" s="30"/>
      <c r="E29" s="15"/>
      <c r="F29" s="30"/>
      <c r="G29" s="37"/>
      <c r="H29" s="37"/>
      <c r="I29" s="37"/>
      <c r="J29" s="37"/>
      <c r="K29" s="37"/>
      <c r="L29" s="37"/>
      <c r="M29" s="37"/>
      <c r="N29" s="37"/>
      <c r="O29" s="37"/>
    </row>
    <row r="30" spans="1:15" ht="12.75" hidden="1">
      <c r="A30" s="27"/>
      <c r="B30" s="38" t="s">
        <v>108</v>
      </c>
      <c r="C30" s="30">
        <v>1</v>
      </c>
      <c r="D30" s="12"/>
      <c r="E30" s="14"/>
      <c r="F30" s="12"/>
      <c r="G30" s="37"/>
      <c r="H30" s="37"/>
      <c r="I30" s="37"/>
      <c r="J30" s="37"/>
      <c r="K30" s="37"/>
      <c r="L30" s="37"/>
      <c r="M30" s="37"/>
      <c r="N30" s="37"/>
      <c r="O30" s="37"/>
    </row>
    <row r="31" spans="1:15" ht="12.75" hidden="1">
      <c r="A31" s="27"/>
      <c r="B31" s="30" t="s">
        <v>109</v>
      </c>
      <c r="C31" s="30">
        <v>1</v>
      </c>
      <c r="D31" s="30"/>
      <c r="E31" s="15"/>
      <c r="F31" s="30"/>
      <c r="G31" s="37"/>
      <c r="H31" s="37"/>
      <c r="I31" s="37"/>
      <c r="J31" s="37"/>
      <c r="K31" s="37"/>
      <c r="L31" s="37"/>
      <c r="M31" s="37"/>
      <c r="N31" s="37"/>
      <c r="O31" s="37"/>
    </row>
    <row r="32" spans="1:15" ht="12.75" hidden="1">
      <c r="A32" s="27"/>
      <c r="B32" s="39" t="s">
        <v>110</v>
      </c>
      <c r="C32" s="32">
        <v>10</v>
      </c>
      <c r="D32" s="30"/>
      <c r="E32" s="15"/>
      <c r="F32" s="30"/>
      <c r="G32" s="37"/>
      <c r="H32" s="37"/>
      <c r="I32" s="37"/>
      <c r="J32" s="37"/>
      <c r="K32" s="37"/>
      <c r="L32" s="37"/>
      <c r="M32" s="37"/>
      <c r="N32" s="37"/>
      <c r="O32" s="37"/>
    </row>
    <row r="33" spans="1:15" ht="12.75" hidden="1">
      <c r="A33" s="27" t="s">
        <v>200</v>
      </c>
      <c r="B33" s="40" t="s">
        <v>111</v>
      </c>
      <c r="C33" s="41">
        <v>15</v>
      </c>
      <c r="D33" s="32"/>
      <c r="E33" s="16"/>
      <c r="F33" s="32"/>
      <c r="G33" s="37"/>
      <c r="H33" s="37"/>
      <c r="I33" s="37"/>
      <c r="J33" s="37"/>
      <c r="K33" s="37"/>
      <c r="L33" s="37"/>
      <c r="M33" s="37"/>
      <c r="N33" s="37"/>
      <c r="O33" s="37"/>
    </row>
    <row r="34" spans="1:15" ht="12.75" hidden="1">
      <c r="A34" s="27"/>
      <c r="B34" s="42" t="s">
        <v>112</v>
      </c>
      <c r="C34" s="32"/>
      <c r="D34" s="32"/>
      <c r="E34" s="16"/>
      <c r="F34" s="32"/>
      <c r="G34" s="37"/>
      <c r="H34" s="37"/>
      <c r="I34" s="37"/>
      <c r="J34" s="37"/>
      <c r="K34" s="37"/>
      <c r="L34" s="37"/>
      <c r="M34" s="37"/>
      <c r="N34" s="37"/>
      <c r="O34" s="37"/>
    </row>
    <row r="35" spans="1:15" ht="12.75" hidden="1">
      <c r="A35" s="27"/>
      <c r="B35" s="30" t="s">
        <v>113</v>
      </c>
      <c r="C35" s="30"/>
      <c r="D35" s="30"/>
      <c r="E35" s="15"/>
      <c r="F35" s="30"/>
      <c r="G35" s="37"/>
      <c r="H35" s="37"/>
      <c r="I35" s="37"/>
      <c r="J35" s="37"/>
      <c r="K35" s="37"/>
      <c r="L35" s="37"/>
      <c r="M35" s="37"/>
      <c r="N35" s="37"/>
      <c r="O35" s="37"/>
    </row>
    <row r="36" spans="1:15" ht="12.75" hidden="1">
      <c r="A36" s="27"/>
      <c r="B36" s="30" t="s">
        <v>114</v>
      </c>
      <c r="C36" s="30">
        <v>1</v>
      </c>
      <c r="D36" s="30"/>
      <c r="E36" s="15"/>
      <c r="F36" s="30"/>
      <c r="G36" s="37"/>
      <c r="H36" s="37"/>
      <c r="I36" s="37"/>
      <c r="J36" s="37"/>
      <c r="K36" s="37"/>
      <c r="L36" s="37"/>
      <c r="M36" s="37"/>
      <c r="N36" s="37"/>
      <c r="O36" s="37"/>
    </row>
    <row r="37" spans="1:15" ht="12.75" hidden="1">
      <c r="A37" s="27"/>
      <c r="B37" s="30" t="s">
        <v>115</v>
      </c>
      <c r="C37" s="30">
        <v>1</v>
      </c>
      <c r="D37" s="30"/>
      <c r="E37" s="15"/>
      <c r="F37" s="30"/>
      <c r="G37" s="37"/>
      <c r="H37" s="37"/>
      <c r="I37" s="37"/>
      <c r="J37" s="37"/>
      <c r="K37" s="37"/>
      <c r="L37" s="37"/>
      <c r="M37" s="37"/>
      <c r="N37" s="37"/>
      <c r="O37" s="37"/>
    </row>
    <row r="38" spans="1:15" ht="12.75" hidden="1">
      <c r="A38" s="27"/>
      <c r="B38" s="30" t="s">
        <v>116</v>
      </c>
      <c r="C38" s="30">
        <v>2</v>
      </c>
      <c r="D38" s="30"/>
      <c r="E38" s="15"/>
      <c r="F38" s="30"/>
      <c r="G38" s="37"/>
      <c r="H38" s="37"/>
      <c r="I38" s="37"/>
      <c r="J38" s="37"/>
      <c r="K38" s="37"/>
      <c r="L38" s="37"/>
      <c r="M38" s="37"/>
      <c r="N38" s="37"/>
      <c r="O38" s="37"/>
    </row>
    <row r="39" spans="1:15" ht="12.75" hidden="1">
      <c r="A39" s="27"/>
      <c r="B39" s="30" t="s">
        <v>117</v>
      </c>
      <c r="C39" s="30">
        <v>1</v>
      </c>
      <c r="D39" s="30"/>
      <c r="E39" s="15"/>
      <c r="F39" s="30"/>
      <c r="G39" s="37"/>
      <c r="H39" s="37"/>
      <c r="I39" s="37"/>
      <c r="J39" s="37"/>
      <c r="K39" s="37"/>
      <c r="L39" s="37"/>
      <c r="M39" s="37"/>
      <c r="N39" s="37"/>
      <c r="O39" s="37"/>
    </row>
    <row r="40" spans="1:15" ht="12.75" hidden="1">
      <c r="A40" s="27"/>
      <c r="B40" s="30" t="s">
        <v>118</v>
      </c>
      <c r="C40" s="30">
        <v>1</v>
      </c>
      <c r="D40" s="30"/>
      <c r="E40" s="15"/>
      <c r="F40" s="30"/>
      <c r="G40" s="37"/>
      <c r="H40" s="37"/>
      <c r="I40" s="37"/>
      <c r="J40" s="37"/>
      <c r="K40" s="37"/>
      <c r="L40" s="37"/>
      <c r="M40" s="37"/>
      <c r="N40" s="37"/>
      <c r="O40" s="37"/>
    </row>
    <row r="41" spans="1:15" ht="12.75" hidden="1">
      <c r="A41" s="27"/>
      <c r="B41" s="30" t="s">
        <v>119</v>
      </c>
      <c r="C41" s="30">
        <v>0.5</v>
      </c>
      <c r="D41" s="30"/>
      <c r="E41" s="15"/>
      <c r="F41" s="30"/>
      <c r="G41" s="37"/>
      <c r="H41" s="37"/>
      <c r="I41" s="37"/>
      <c r="J41" s="37"/>
      <c r="K41" s="37"/>
      <c r="L41" s="37"/>
      <c r="M41" s="37"/>
      <c r="N41" s="37"/>
      <c r="O41" s="37"/>
    </row>
    <row r="42" spans="1:15" ht="12.75" hidden="1">
      <c r="A42" s="27"/>
      <c r="B42" s="30" t="s">
        <v>120</v>
      </c>
      <c r="C42" s="30">
        <v>1</v>
      </c>
      <c r="D42" s="30"/>
      <c r="E42" s="15"/>
      <c r="F42" s="30"/>
      <c r="G42" s="37"/>
      <c r="H42" s="37"/>
      <c r="I42" s="37"/>
      <c r="J42" s="37"/>
      <c r="K42" s="37"/>
      <c r="L42" s="37"/>
      <c r="M42" s="37"/>
      <c r="N42" s="37"/>
      <c r="O42" s="37"/>
    </row>
    <row r="43" spans="1:15" ht="12.75" hidden="1">
      <c r="A43" s="27"/>
      <c r="B43" s="12" t="s">
        <v>121</v>
      </c>
      <c r="C43" s="30">
        <v>1</v>
      </c>
      <c r="D43" s="30"/>
      <c r="E43" s="15"/>
      <c r="F43" s="30"/>
      <c r="G43" s="37"/>
      <c r="H43" s="37"/>
      <c r="I43" s="37"/>
      <c r="J43" s="37"/>
      <c r="K43" s="37"/>
      <c r="L43" s="37"/>
      <c r="M43" s="37"/>
      <c r="N43" s="37"/>
      <c r="O43" s="37"/>
    </row>
    <row r="44" spans="1:15" ht="12.75" hidden="1">
      <c r="A44" s="27"/>
      <c r="B44" s="30" t="s">
        <v>122</v>
      </c>
      <c r="C44" s="30">
        <v>1</v>
      </c>
      <c r="D44" s="30"/>
      <c r="E44" s="15"/>
      <c r="F44" s="30"/>
      <c r="G44" s="37"/>
      <c r="H44" s="37"/>
      <c r="I44" s="37"/>
      <c r="J44" s="37"/>
      <c r="K44" s="37"/>
      <c r="L44" s="37"/>
      <c r="M44" s="37"/>
      <c r="N44" s="37"/>
      <c r="O44" s="37"/>
    </row>
    <row r="45" spans="1:15" ht="12.75" hidden="1">
      <c r="A45" s="27"/>
      <c r="B45" s="30" t="s">
        <v>123</v>
      </c>
      <c r="C45" s="30"/>
      <c r="D45" s="30"/>
      <c r="E45" s="15"/>
      <c r="F45" s="30"/>
      <c r="G45" s="37"/>
      <c r="H45" s="37"/>
      <c r="I45" s="37"/>
      <c r="J45" s="37"/>
      <c r="K45" s="37"/>
      <c r="L45" s="37"/>
      <c r="M45" s="37"/>
      <c r="N45" s="37"/>
      <c r="O45" s="37"/>
    </row>
    <row r="46" spans="1:15" ht="12.75" hidden="1">
      <c r="A46" s="27"/>
      <c r="B46" s="30" t="s">
        <v>124</v>
      </c>
      <c r="C46" s="30">
        <v>1</v>
      </c>
      <c r="D46" s="30"/>
      <c r="E46" s="15"/>
      <c r="F46" s="30"/>
      <c r="G46" s="37"/>
      <c r="H46" s="37"/>
      <c r="I46" s="37"/>
      <c r="J46" s="37"/>
      <c r="K46" s="37"/>
      <c r="L46" s="37"/>
      <c r="M46" s="37"/>
      <c r="N46" s="37"/>
      <c r="O46" s="37"/>
    </row>
    <row r="47" spans="1:15" ht="26.25" customHeight="1" hidden="1">
      <c r="A47" s="27"/>
      <c r="B47" s="43" t="s">
        <v>125</v>
      </c>
      <c r="C47" s="30">
        <v>1</v>
      </c>
      <c r="D47" s="30"/>
      <c r="E47" s="15"/>
      <c r="F47" s="30"/>
      <c r="G47" s="37"/>
      <c r="H47" s="37"/>
      <c r="I47" s="37"/>
      <c r="J47" s="37"/>
      <c r="K47" s="37"/>
      <c r="L47" s="37"/>
      <c r="M47" s="37"/>
      <c r="N47" s="37"/>
      <c r="O47" s="37"/>
    </row>
    <row r="48" spans="1:15" ht="27" customHeight="1" hidden="1">
      <c r="A48" s="27"/>
      <c r="B48" s="12" t="s">
        <v>126</v>
      </c>
      <c r="C48" s="12">
        <v>1</v>
      </c>
      <c r="D48" s="12"/>
      <c r="E48" s="14"/>
      <c r="F48" s="12"/>
      <c r="G48" s="37"/>
      <c r="H48" s="37"/>
      <c r="I48" s="37"/>
      <c r="J48" s="37"/>
      <c r="K48" s="37"/>
      <c r="L48" s="37"/>
      <c r="M48" s="37"/>
      <c r="N48" s="37"/>
      <c r="O48" s="37"/>
    </row>
    <row r="49" spans="1:15" ht="19.5" customHeight="1" hidden="1">
      <c r="A49" s="27"/>
      <c r="B49" s="12" t="s">
        <v>127</v>
      </c>
      <c r="C49" s="12">
        <v>2</v>
      </c>
      <c r="D49" s="12"/>
      <c r="E49" s="14"/>
      <c r="F49" s="12"/>
      <c r="G49" s="37"/>
      <c r="H49" s="37"/>
      <c r="I49" s="37"/>
      <c r="J49" s="37"/>
      <c r="K49" s="37"/>
      <c r="L49" s="37"/>
      <c r="M49" s="37"/>
      <c r="N49" s="37"/>
      <c r="O49" s="37"/>
    </row>
    <row r="50" spans="1:15" ht="12.75" hidden="1">
      <c r="A50" s="27"/>
      <c r="B50" s="30" t="s">
        <v>128</v>
      </c>
      <c r="C50" s="30">
        <v>1</v>
      </c>
      <c r="D50" s="30"/>
      <c r="E50" s="15"/>
      <c r="F50" s="30"/>
      <c r="G50" s="37"/>
      <c r="H50" s="37"/>
      <c r="I50" s="37"/>
      <c r="J50" s="37"/>
      <c r="K50" s="37"/>
      <c r="L50" s="37"/>
      <c r="M50" s="37"/>
      <c r="N50" s="37"/>
      <c r="O50" s="37"/>
    </row>
    <row r="51" spans="1:15" ht="12.75" hidden="1">
      <c r="A51" s="27" t="s">
        <v>201</v>
      </c>
      <c r="B51" s="28" t="s">
        <v>129</v>
      </c>
      <c r="C51" s="30"/>
      <c r="D51" s="30"/>
      <c r="E51" s="15"/>
      <c r="F51" s="30"/>
      <c r="G51" s="37"/>
      <c r="H51" s="37"/>
      <c r="I51" s="37"/>
      <c r="J51" s="37"/>
      <c r="K51" s="37"/>
      <c r="L51" s="37"/>
      <c r="M51" s="37"/>
      <c r="N51" s="37"/>
      <c r="O51" s="37"/>
    </row>
    <row r="52" spans="1:15" ht="12.75" hidden="1">
      <c r="A52" s="27"/>
      <c r="B52" s="30" t="s">
        <v>130</v>
      </c>
      <c r="C52" s="30">
        <v>60</v>
      </c>
      <c r="D52" s="30"/>
      <c r="E52" s="15"/>
      <c r="F52" s="30"/>
      <c r="G52" s="37"/>
      <c r="H52" s="37"/>
      <c r="I52" s="37"/>
      <c r="J52" s="37"/>
      <c r="K52" s="37"/>
      <c r="L52" s="37"/>
      <c r="M52" s="37"/>
      <c r="N52" s="37"/>
      <c r="O52" s="37"/>
    </row>
    <row r="53" spans="1:15" ht="12.75" hidden="1">
      <c r="A53" s="27"/>
      <c r="B53" s="30" t="s">
        <v>131</v>
      </c>
      <c r="C53" s="30">
        <v>15</v>
      </c>
      <c r="D53" s="30"/>
      <c r="E53" s="15"/>
      <c r="F53" s="30"/>
      <c r="G53" s="37"/>
      <c r="H53" s="37"/>
      <c r="I53" s="37"/>
      <c r="J53" s="37"/>
      <c r="K53" s="37"/>
      <c r="L53" s="37"/>
      <c r="M53" s="37"/>
      <c r="N53" s="37"/>
      <c r="O53" s="37"/>
    </row>
    <row r="54" spans="1:15" ht="12.75" hidden="1">
      <c r="A54" s="27"/>
      <c r="B54" s="30" t="s">
        <v>132</v>
      </c>
      <c r="C54" s="30"/>
      <c r="D54" s="30"/>
      <c r="E54" s="15"/>
      <c r="F54" s="30"/>
      <c r="G54" s="37"/>
      <c r="H54" s="37"/>
      <c r="I54" s="37"/>
      <c r="J54" s="37"/>
      <c r="K54" s="37"/>
      <c r="L54" s="37"/>
      <c r="M54" s="37"/>
      <c r="N54" s="37"/>
      <c r="O54" s="37"/>
    </row>
    <row r="55" spans="1:15" ht="12.75" hidden="1">
      <c r="A55" s="27"/>
      <c r="B55" s="30" t="s">
        <v>133</v>
      </c>
      <c r="C55" s="30"/>
      <c r="D55" s="30"/>
      <c r="E55" s="15"/>
      <c r="F55" s="30"/>
      <c r="G55" s="37"/>
      <c r="H55" s="37"/>
      <c r="I55" s="37"/>
      <c r="J55" s="37"/>
      <c r="K55" s="37"/>
      <c r="L55" s="37"/>
      <c r="M55" s="37"/>
      <c r="N55" s="37"/>
      <c r="O55" s="37"/>
    </row>
    <row r="56" spans="1:15" ht="12.75" hidden="1">
      <c r="A56" s="27"/>
      <c r="B56" s="30" t="s">
        <v>134</v>
      </c>
      <c r="C56" s="30">
        <v>25</v>
      </c>
      <c r="D56" s="30"/>
      <c r="E56" s="15"/>
      <c r="F56" s="30"/>
      <c r="G56" s="37"/>
      <c r="H56" s="37"/>
      <c r="I56" s="37"/>
      <c r="J56" s="37"/>
      <c r="K56" s="37"/>
      <c r="L56" s="37"/>
      <c r="M56" s="37"/>
      <c r="N56" s="37"/>
      <c r="O56" s="37"/>
    </row>
    <row r="57" spans="1:15" ht="12.75" hidden="1">
      <c r="A57" s="27"/>
      <c r="B57" s="30" t="s">
        <v>135</v>
      </c>
      <c r="C57" s="30">
        <v>40</v>
      </c>
      <c r="D57" s="30"/>
      <c r="E57" s="15"/>
      <c r="F57" s="30"/>
      <c r="G57" s="37"/>
      <c r="H57" s="37"/>
      <c r="I57" s="37"/>
      <c r="J57" s="37"/>
      <c r="K57" s="37"/>
      <c r="L57" s="37"/>
      <c r="M57" s="37"/>
      <c r="N57" s="37"/>
      <c r="O57" s="37"/>
    </row>
    <row r="58" spans="1:15" ht="12.75" hidden="1">
      <c r="A58" s="27"/>
      <c r="B58" s="30" t="s">
        <v>136</v>
      </c>
      <c r="C58" s="30">
        <v>70</v>
      </c>
      <c r="D58" s="30"/>
      <c r="E58" s="15"/>
      <c r="F58" s="30"/>
      <c r="G58" s="37"/>
      <c r="H58" s="37"/>
      <c r="I58" s="37"/>
      <c r="J58" s="37"/>
      <c r="K58" s="37"/>
      <c r="L58" s="37"/>
      <c r="M58" s="37"/>
      <c r="N58" s="37"/>
      <c r="O58" s="37"/>
    </row>
    <row r="59" spans="1:15" ht="12.75" hidden="1">
      <c r="A59" s="27"/>
      <c r="B59" s="30" t="s">
        <v>137</v>
      </c>
      <c r="C59" s="30"/>
      <c r="D59" s="30"/>
      <c r="E59" s="15"/>
      <c r="F59" s="30"/>
      <c r="G59" s="37"/>
      <c r="H59" s="37"/>
      <c r="I59" s="37"/>
      <c r="J59" s="37"/>
      <c r="K59" s="37"/>
      <c r="L59" s="37"/>
      <c r="M59" s="37"/>
      <c r="N59" s="37"/>
      <c r="O59" s="37"/>
    </row>
    <row r="60" spans="1:15" ht="12.75" hidden="1">
      <c r="A60" s="27"/>
      <c r="B60" s="30" t="s">
        <v>138</v>
      </c>
      <c r="C60" s="30">
        <v>10</v>
      </c>
      <c r="D60" s="30"/>
      <c r="E60" s="15"/>
      <c r="F60" s="30"/>
      <c r="G60" s="37"/>
      <c r="H60" s="37"/>
      <c r="I60" s="37"/>
      <c r="J60" s="37"/>
      <c r="K60" s="37"/>
      <c r="L60" s="37"/>
      <c r="M60" s="37"/>
      <c r="N60" s="37"/>
      <c r="O60" s="37"/>
    </row>
    <row r="61" spans="1:15" ht="12.75" hidden="1">
      <c r="A61" s="27"/>
      <c r="B61" s="30" t="s">
        <v>139</v>
      </c>
      <c r="C61" s="30"/>
      <c r="D61" s="30"/>
      <c r="E61" s="15"/>
      <c r="F61" s="30"/>
      <c r="G61" s="37"/>
      <c r="H61" s="37"/>
      <c r="I61" s="37"/>
      <c r="J61" s="37"/>
      <c r="K61" s="37"/>
      <c r="L61" s="37"/>
      <c r="M61" s="37"/>
      <c r="N61" s="37"/>
      <c r="O61" s="37"/>
    </row>
    <row r="62" spans="1:15" ht="12.75" hidden="1">
      <c r="A62" s="27"/>
      <c r="B62" s="30" t="s">
        <v>140</v>
      </c>
      <c r="C62" s="30">
        <v>20</v>
      </c>
      <c r="D62" s="30"/>
      <c r="E62" s="15"/>
      <c r="F62" s="30"/>
      <c r="G62" s="37"/>
      <c r="H62" s="37"/>
      <c r="I62" s="37"/>
      <c r="J62" s="37"/>
      <c r="K62" s="37"/>
      <c r="L62" s="37"/>
      <c r="M62" s="37"/>
      <c r="N62" s="37"/>
      <c r="O62" s="37"/>
    </row>
    <row r="63" spans="1:15" ht="18" customHeight="1" hidden="1">
      <c r="A63" s="27"/>
      <c r="B63" s="44" t="s">
        <v>141</v>
      </c>
      <c r="C63" s="30"/>
      <c r="D63" s="30"/>
      <c r="E63" s="15"/>
      <c r="F63" s="30"/>
      <c r="G63" s="37"/>
      <c r="H63" s="37"/>
      <c r="I63" s="37"/>
      <c r="J63" s="37"/>
      <c r="K63" s="37"/>
      <c r="L63" s="37"/>
      <c r="M63" s="37"/>
      <c r="N63" s="37"/>
      <c r="O63" s="37"/>
    </row>
    <row r="64" spans="1:15" ht="12.75" hidden="1">
      <c r="A64" s="27"/>
      <c r="B64" s="30" t="s">
        <v>142</v>
      </c>
      <c r="C64" s="30">
        <v>2</v>
      </c>
      <c r="D64" s="30"/>
      <c r="E64" s="15"/>
      <c r="F64" s="30"/>
      <c r="G64" s="37"/>
      <c r="H64" s="37"/>
      <c r="I64" s="37"/>
      <c r="J64" s="37"/>
      <c r="K64" s="37"/>
      <c r="L64" s="37"/>
      <c r="M64" s="37"/>
      <c r="N64" s="37"/>
      <c r="O64" s="37"/>
    </row>
    <row r="65" spans="1:15" ht="12.75" hidden="1">
      <c r="A65" s="27"/>
      <c r="B65" s="30" t="s">
        <v>143</v>
      </c>
      <c r="C65" s="30">
        <v>2</v>
      </c>
      <c r="D65" s="30"/>
      <c r="E65" s="15"/>
      <c r="F65" s="30"/>
      <c r="G65" s="37"/>
      <c r="H65" s="37"/>
      <c r="I65" s="37"/>
      <c r="J65" s="37"/>
      <c r="K65" s="37"/>
      <c r="L65" s="37"/>
      <c r="M65" s="37"/>
      <c r="N65" s="37"/>
      <c r="O65" s="37"/>
    </row>
    <row r="66" spans="1:15" ht="12.75" hidden="1">
      <c r="A66" s="27"/>
      <c r="B66" s="30" t="s">
        <v>144</v>
      </c>
      <c r="C66" s="30">
        <v>2</v>
      </c>
      <c r="D66" s="30"/>
      <c r="E66" s="15"/>
      <c r="F66" s="30"/>
      <c r="G66" s="37"/>
      <c r="H66" s="37"/>
      <c r="I66" s="37"/>
      <c r="J66" s="37"/>
      <c r="K66" s="37"/>
      <c r="L66" s="37"/>
      <c r="M66" s="37"/>
      <c r="N66" s="37"/>
      <c r="O66" s="37"/>
    </row>
    <row r="67" spans="1:15" ht="12.75" hidden="1">
      <c r="A67" s="27"/>
      <c r="B67" s="30" t="s">
        <v>145</v>
      </c>
      <c r="C67" s="30">
        <v>2</v>
      </c>
      <c r="D67" s="30"/>
      <c r="E67" s="15"/>
      <c r="F67" s="30"/>
      <c r="G67" s="37"/>
      <c r="H67" s="37"/>
      <c r="I67" s="37"/>
      <c r="J67" s="37"/>
      <c r="K67" s="37"/>
      <c r="L67" s="37"/>
      <c r="M67" s="37"/>
      <c r="N67" s="37"/>
      <c r="O67" s="37"/>
    </row>
    <row r="68" spans="1:15" ht="12.75" hidden="1">
      <c r="A68" s="27"/>
      <c r="B68" s="30" t="s">
        <v>146</v>
      </c>
      <c r="C68" s="30">
        <v>2</v>
      </c>
      <c r="D68" s="30"/>
      <c r="E68" s="15"/>
      <c r="F68" s="30"/>
      <c r="G68" s="37"/>
      <c r="H68" s="37"/>
      <c r="I68" s="37"/>
      <c r="J68" s="37"/>
      <c r="K68" s="37"/>
      <c r="L68" s="37"/>
      <c r="M68" s="37"/>
      <c r="N68" s="37"/>
      <c r="O68" s="37"/>
    </row>
    <row r="69" spans="1:15" ht="12.75" hidden="1">
      <c r="A69" s="27"/>
      <c r="B69" s="30" t="s">
        <v>147</v>
      </c>
      <c r="C69" s="30">
        <v>2</v>
      </c>
      <c r="D69" s="30"/>
      <c r="E69" s="15"/>
      <c r="F69" s="30"/>
      <c r="G69" s="37"/>
      <c r="H69" s="37"/>
      <c r="I69" s="37"/>
      <c r="J69" s="37"/>
      <c r="K69" s="37"/>
      <c r="L69" s="37"/>
      <c r="M69" s="37"/>
      <c r="N69" s="37"/>
      <c r="O69" s="37"/>
    </row>
    <row r="70" spans="1:15" ht="12.75" hidden="1">
      <c r="A70" s="27"/>
      <c r="B70" s="30" t="s">
        <v>148</v>
      </c>
      <c r="C70" s="30">
        <v>2</v>
      </c>
      <c r="D70" s="30"/>
      <c r="E70" s="15"/>
      <c r="F70" s="30"/>
      <c r="G70" s="37"/>
      <c r="H70" s="37"/>
      <c r="I70" s="37"/>
      <c r="J70" s="37"/>
      <c r="K70" s="37"/>
      <c r="L70" s="37"/>
      <c r="M70" s="37"/>
      <c r="N70" s="37"/>
      <c r="O70" s="37"/>
    </row>
    <row r="71" spans="1:15" ht="40.5" customHeight="1" hidden="1">
      <c r="A71" s="27"/>
      <c r="B71" s="45" t="s">
        <v>149</v>
      </c>
      <c r="C71" s="30"/>
      <c r="D71" s="30"/>
      <c r="E71" s="15"/>
      <c r="F71" s="30"/>
      <c r="G71" s="37"/>
      <c r="H71" s="37"/>
      <c r="I71" s="37"/>
      <c r="J71" s="37"/>
      <c r="K71" s="37"/>
      <c r="L71" s="37"/>
      <c r="M71" s="37"/>
      <c r="N71" s="37"/>
      <c r="O71" s="37"/>
    </row>
    <row r="72" spans="1:15" ht="12.75" hidden="1">
      <c r="A72" s="27"/>
      <c r="B72" s="45" t="s">
        <v>150</v>
      </c>
      <c r="C72" s="30">
        <v>5</v>
      </c>
      <c r="D72" s="30"/>
      <c r="E72" s="15"/>
      <c r="F72" s="30"/>
      <c r="G72" s="37"/>
      <c r="H72" s="37"/>
      <c r="I72" s="37"/>
      <c r="J72" s="37"/>
      <c r="K72" s="37"/>
      <c r="L72" s="37"/>
      <c r="M72" s="37"/>
      <c r="N72" s="37"/>
      <c r="O72" s="37"/>
    </row>
    <row r="73" spans="1:15" ht="12.75" hidden="1">
      <c r="A73" s="27"/>
      <c r="B73" s="12" t="s">
        <v>151</v>
      </c>
      <c r="C73" s="30">
        <v>1</v>
      </c>
      <c r="D73" s="30"/>
      <c r="E73" s="15"/>
      <c r="F73" s="30"/>
      <c r="G73" s="37"/>
      <c r="H73" s="37"/>
      <c r="I73" s="37"/>
      <c r="J73" s="37"/>
      <c r="K73" s="37"/>
      <c r="L73" s="37"/>
      <c r="M73" s="37"/>
      <c r="N73" s="37"/>
      <c r="O73" s="37"/>
    </row>
    <row r="74" spans="1:15" ht="12.75" hidden="1">
      <c r="A74" s="27"/>
      <c r="B74" s="12" t="s">
        <v>152</v>
      </c>
      <c r="C74" s="30">
        <v>15</v>
      </c>
      <c r="D74" s="30"/>
      <c r="E74" s="15"/>
      <c r="F74" s="30"/>
      <c r="G74" s="37"/>
      <c r="H74" s="37"/>
      <c r="I74" s="37"/>
      <c r="J74" s="37"/>
      <c r="K74" s="37"/>
      <c r="L74" s="37"/>
      <c r="M74" s="37"/>
      <c r="N74" s="37"/>
      <c r="O74" s="37"/>
    </row>
    <row r="75" spans="1:15" ht="16.5" customHeight="1" hidden="1">
      <c r="A75" s="27"/>
      <c r="B75" s="44" t="s">
        <v>153</v>
      </c>
      <c r="C75" s="30">
        <v>20</v>
      </c>
      <c r="D75" s="30"/>
      <c r="E75" s="15"/>
      <c r="F75" s="30"/>
      <c r="G75" s="37"/>
      <c r="H75" s="37"/>
      <c r="I75" s="37"/>
      <c r="J75" s="37"/>
      <c r="K75" s="37"/>
      <c r="L75" s="37"/>
      <c r="M75" s="37"/>
      <c r="N75" s="37"/>
      <c r="O75" s="37"/>
    </row>
    <row r="76" spans="1:15" ht="27.75" customHeight="1" hidden="1">
      <c r="A76" s="27"/>
      <c r="B76" s="45" t="s">
        <v>154</v>
      </c>
      <c r="C76" s="30"/>
      <c r="D76" s="30"/>
      <c r="E76" s="15"/>
      <c r="F76" s="30"/>
      <c r="G76" s="37"/>
      <c r="H76" s="37"/>
      <c r="I76" s="37"/>
      <c r="J76" s="37"/>
      <c r="K76" s="37"/>
      <c r="L76" s="37"/>
      <c r="M76" s="37"/>
      <c r="N76" s="37"/>
      <c r="O76" s="37"/>
    </row>
    <row r="77" spans="1:15" ht="12.75" hidden="1">
      <c r="A77" s="27" t="s">
        <v>155</v>
      </c>
      <c r="B77" s="28" t="s">
        <v>156</v>
      </c>
      <c r="C77" s="30">
        <v>100</v>
      </c>
      <c r="D77" s="30"/>
      <c r="E77" s="15"/>
      <c r="F77" s="30"/>
      <c r="G77" s="37"/>
      <c r="H77" s="37"/>
      <c r="I77" s="37"/>
      <c r="J77" s="37"/>
      <c r="K77" s="37"/>
      <c r="L77" s="37"/>
      <c r="M77" s="37"/>
      <c r="N77" s="37"/>
      <c r="O77" s="37"/>
    </row>
    <row r="78" spans="1:15" ht="41.25" customHeight="1" hidden="1">
      <c r="A78" s="27"/>
      <c r="B78" s="43" t="s">
        <v>157</v>
      </c>
      <c r="C78" s="30">
        <v>30</v>
      </c>
      <c r="D78" s="30"/>
      <c r="E78" s="15"/>
      <c r="F78" s="30"/>
      <c r="G78" s="37"/>
      <c r="H78" s="37"/>
      <c r="I78" s="37"/>
      <c r="J78" s="37"/>
      <c r="K78" s="37"/>
      <c r="L78" s="37"/>
      <c r="M78" s="37"/>
      <c r="N78" s="37"/>
      <c r="O78" s="37"/>
    </row>
    <row r="79" spans="1:15" ht="15.75" customHeight="1" hidden="1">
      <c r="A79" s="27"/>
      <c r="B79" s="42" t="s">
        <v>158</v>
      </c>
      <c r="C79" s="30"/>
      <c r="D79" s="30"/>
      <c r="E79" s="15"/>
      <c r="F79" s="30"/>
      <c r="G79" s="37"/>
      <c r="H79" s="37"/>
      <c r="I79" s="37"/>
      <c r="J79" s="37"/>
      <c r="K79" s="37"/>
      <c r="L79" s="37"/>
      <c r="M79" s="37"/>
      <c r="N79" s="37"/>
      <c r="O79" s="37"/>
    </row>
    <row r="80" spans="1:15" ht="12.75" hidden="1">
      <c r="A80" s="27"/>
      <c r="B80" s="30" t="s">
        <v>159</v>
      </c>
      <c r="C80" s="30">
        <v>10</v>
      </c>
      <c r="D80" s="30"/>
      <c r="E80" s="15"/>
      <c r="F80" s="30"/>
      <c r="G80" s="37"/>
      <c r="H80" s="37"/>
      <c r="I80" s="37"/>
      <c r="J80" s="37"/>
      <c r="K80" s="37"/>
      <c r="L80" s="37"/>
      <c r="M80" s="37"/>
      <c r="N80" s="37"/>
      <c r="O80" s="37"/>
    </row>
    <row r="81" spans="1:15" ht="12.75" hidden="1">
      <c r="A81" s="27"/>
      <c r="B81" s="30" t="s">
        <v>160</v>
      </c>
      <c r="C81" s="30">
        <v>20</v>
      </c>
      <c r="D81" s="30"/>
      <c r="E81" s="15"/>
      <c r="F81" s="30"/>
      <c r="G81" s="37"/>
      <c r="H81" s="37"/>
      <c r="I81" s="37"/>
      <c r="J81" s="37"/>
      <c r="K81" s="37"/>
      <c r="L81" s="37"/>
      <c r="M81" s="37"/>
      <c r="N81" s="37"/>
      <c r="O81" s="37"/>
    </row>
    <row r="82" spans="1:15" ht="12.75" hidden="1">
      <c r="A82" s="27"/>
      <c r="B82" s="42" t="s">
        <v>161</v>
      </c>
      <c r="C82" s="30">
        <v>20</v>
      </c>
      <c r="D82" s="30"/>
      <c r="E82" s="15"/>
      <c r="F82" s="30"/>
      <c r="G82" s="37"/>
      <c r="H82" s="37"/>
      <c r="I82" s="37"/>
      <c r="J82" s="37"/>
      <c r="K82" s="37"/>
      <c r="L82" s="37"/>
      <c r="M82" s="37"/>
      <c r="N82" s="37"/>
      <c r="O82" s="37"/>
    </row>
    <row r="83" spans="1:15" ht="26.25" customHeight="1" hidden="1">
      <c r="A83" s="27"/>
      <c r="B83" s="43" t="s">
        <v>162</v>
      </c>
      <c r="C83" s="30"/>
      <c r="D83" s="30"/>
      <c r="E83" s="15"/>
      <c r="F83" s="30"/>
      <c r="G83" s="37"/>
      <c r="H83" s="37"/>
      <c r="I83" s="37"/>
      <c r="J83" s="37"/>
      <c r="K83" s="37"/>
      <c r="L83" s="37"/>
      <c r="M83" s="37"/>
      <c r="N83" s="37"/>
      <c r="O83" s="37"/>
    </row>
    <row r="84" spans="1:15" ht="25.5" customHeight="1" hidden="1">
      <c r="A84" s="27"/>
      <c r="B84" s="46" t="s">
        <v>163</v>
      </c>
      <c r="C84" s="30"/>
      <c r="D84" s="30"/>
      <c r="E84" s="15"/>
      <c r="F84" s="30"/>
      <c r="G84" s="37"/>
      <c r="H84" s="37"/>
      <c r="I84" s="37"/>
      <c r="J84" s="37"/>
      <c r="K84" s="37"/>
      <c r="L84" s="37"/>
      <c r="M84" s="37"/>
      <c r="N84" s="37"/>
      <c r="O84" s="37"/>
    </row>
    <row r="85" spans="1:15" ht="38.25" customHeight="1" hidden="1">
      <c r="A85" s="27"/>
      <c r="B85" s="46" t="s">
        <v>164</v>
      </c>
      <c r="C85" s="30"/>
      <c r="D85" s="30"/>
      <c r="E85" s="15"/>
      <c r="F85" s="30"/>
      <c r="G85" s="37"/>
      <c r="H85" s="37"/>
      <c r="I85" s="37"/>
      <c r="J85" s="37"/>
      <c r="K85" s="37"/>
      <c r="L85" s="37"/>
      <c r="M85" s="37"/>
      <c r="N85" s="37"/>
      <c r="O85" s="37"/>
    </row>
    <row r="86" spans="1:15" ht="17.25" customHeight="1" hidden="1">
      <c r="A86" s="27"/>
      <c r="B86" s="90" t="s">
        <v>202</v>
      </c>
      <c r="C86" s="30">
        <v>10</v>
      </c>
      <c r="D86" s="30"/>
      <c r="E86" s="15"/>
      <c r="F86" s="30"/>
      <c r="G86" s="37"/>
      <c r="H86" s="37"/>
      <c r="I86" s="37"/>
      <c r="J86" s="37"/>
      <c r="K86" s="37"/>
      <c r="L86" s="37"/>
      <c r="M86" s="37"/>
      <c r="N86" s="37"/>
      <c r="O86" s="37"/>
    </row>
    <row r="87" spans="1:15" ht="29.25" customHeight="1" hidden="1">
      <c r="A87" s="27"/>
      <c r="B87" s="90" t="s">
        <v>203</v>
      </c>
      <c r="C87" s="30">
        <v>10</v>
      </c>
      <c r="D87" s="30"/>
      <c r="E87" s="15"/>
      <c r="F87" s="30"/>
      <c r="G87" s="37"/>
      <c r="H87" s="37"/>
      <c r="I87" s="37"/>
      <c r="J87" s="37"/>
      <c r="K87" s="37"/>
      <c r="L87" s="37"/>
      <c r="M87" s="37"/>
      <c r="N87" s="37"/>
      <c r="O87" s="37"/>
    </row>
    <row r="88" spans="1:15" ht="16.5" customHeight="1" hidden="1">
      <c r="A88" s="27"/>
      <c r="B88" s="90" t="s">
        <v>204</v>
      </c>
      <c r="C88" s="30">
        <v>10</v>
      </c>
      <c r="D88" s="30"/>
      <c r="E88" s="15"/>
      <c r="F88" s="30"/>
      <c r="G88" s="37"/>
      <c r="H88" s="37"/>
      <c r="I88" s="37"/>
      <c r="J88" s="37"/>
      <c r="K88" s="37"/>
      <c r="L88" s="37"/>
      <c r="M88" s="37"/>
      <c r="N88" s="37"/>
      <c r="O88" s="37"/>
    </row>
    <row r="89" spans="1:15" ht="14.25" customHeight="1" hidden="1">
      <c r="A89" s="27"/>
      <c r="B89" s="90" t="s">
        <v>205</v>
      </c>
      <c r="C89" s="30">
        <v>10</v>
      </c>
      <c r="D89" s="30"/>
      <c r="E89" s="15"/>
      <c r="F89" s="30"/>
      <c r="G89" s="37"/>
      <c r="H89" s="37"/>
      <c r="I89" s="37"/>
      <c r="J89" s="37"/>
      <c r="K89" s="37"/>
      <c r="L89" s="37"/>
      <c r="M89" s="37"/>
      <c r="N89" s="37"/>
      <c r="O89" s="37"/>
    </row>
    <row r="90" spans="1:15" ht="14.25" customHeight="1" hidden="1">
      <c r="A90" s="27"/>
      <c r="B90" s="90" t="s">
        <v>207</v>
      </c>
      <c r="C90" s="30">
        <v>10</v>
      </c>
      <c r="D90" s="30"/>
      <c r="E90" s="15"/>
      <c r="F90" s="30"/>
      <c r="G90" s="37"/>
      <c r="H90" s="37"/>
      <c r="I90" s="37"/>
      <c r="J90" s="37"/>
      <c r="K90" s="37"/>
      <c r="L90" s="37"/>
      <c r="M90" s="37"/>
      <c r="N90" s="37"/>
      <c r="O90" s="37"/>
    </row>
    <row r="91" spans="1:15" ht="14.25" customHeight="1" hidden="1">
      <c r="A91" s="27"/>
      <c r="B91" s="90" t="s">
        <v>206</v>
      </c>
      <c r="C91" s="30">
        <v>10</v>
      </c>
      <c r="D91" s="30"/>
      <c r="E91" s="15"/>
      <c r="F91" s="30"/>
      <c r="G91" s="37"/>
      <c r="H91" s="37"/>
      <c r="I91" s="37"/>
      <c r="J91" s="37"/>
      <c r="K91" s="37"/>
      <c r="L91" s="37"/>
      <c r="M91" s="37"/>
      <c r="N91" s="37"/>
      <c r="O91" s="37"/>
    </row>
    <row r="92" spans="1:15" ht="14.25" customHeight="1" hidden="1">
      <c r="A92" s="27"/>
      <c r="B92" s="90" t="s">
        <v>208</v>
      </c>
      <c r="C92" s="30">
        <v>10</v>
      </c>
      <c r="D92" s="30"/>
      <c r="E92" s="15"/>
      <c r="F92" s="30"/>
      <c r="G92" s="37"/>
      <c r="H92" s="37"/>
      <c r="I92" s="37"/>
      <c r="J92" s="37"/>
      <c r="K92" s="37"/>
      <c r="L92" s="37"/>
      <c r="M92" s="37"/>
      <c r="N92" s="37"/>
      <c r="O92" s="37"/>
    </row>
    <row r="93" spans="1:15" ht="14.25" customHeight="1" hidden="1">
      <c r="A93" s="27"/>
      <c r="B93" s="90" t="s">
        <v>223</v>
      </c>
      <c r="C93" s="30">
        <v>10</v>
      </c>
      <c r="D93" s="30"/>
      <c r="E93" s="15"/>
      <c r="F93" s="30"/>
      <c r="G93" s="37"/>
      <c r="H93" s="37"/>
      <c r="I93" s="37"/>
      <c r="J93" s="37"/>
      <c r="K93" s="37"/>
      <c r="L93" s="37"/>
      <c r="M93" s="37"/>
      <c r="N93" s="37"/>
      <c r="O93" s="37"/>
    </row>
    <row r="94" spans="1:15" ht="15.75" hidden="1">
      <c r="A94" s="27"/>
      <c r="B94" s="92" t="s">
        <v>165</v>
      </c>
      <c r="C94" s="30"/>
      <c r="D94" s="30"/>
      <c r="E94" s="15"/>
      <c r="F94" s="30"/>
      <c r="G94" s="37"/>
      <c r="H94" s="37"/>
      <c r="I94" s="37"/>
      <c r="J94" s="37"/>
      <c r="K94" s="37"/>
      <c r="L94" s="37"/>
      <c r="M94" s="37"/>
      <c r="N94" s="37"/>
      <c r="O94" s="37"/>
    </row>
    <row r="95" spans="1:15" ht="12.75" hidden="1">
      <c r="A95" s="27"/>
      <c r="B95" s="12" t="s">
        <v>166</v>
      </c>
      <c r="C95" s="12">
        <v>5</v>
      </c>
      <c r="D95" s="12"/>
      <c r="E95" s="14"/>
      <c r="F95" s="12"/>
      <c r="G95" s="37"/>
      <c r="H95" s="37"/>
      <c r="I95" s="37"/>
      <c r="J95" s="37"/>
      <c r="K95" s="37"/>
      <c r="L95" s="37"/>
      <c r="M95" s="37"/>
      <c r="N95" s="37"/>
      <c r="O95" s="37"/>
    </row>
    <row r="96" spans="1:15" ht="12.75" hidden="1">
      <c r="A96" s="27"/>
      <c r="B96" s="30" t="s">
        <v>167</v>
      </c>
      <c r="C96" s="30">
        <v>1</v>
      </c>
      <c r="D96" s="30"/>
      <c r="E96" s="15"/>
      <c r="F96" s="30"/>
      <c r="G96" s="37"/>
      <c r="H96" s="37"/>
      <c r="I96" s="37"/>
      <c r="J96" s="37"/>
      <c r="K96" s="37"/>
      <c r="L96" s="37"/>
      <c r="M96" s="37"/>
      <c r="N96" s="37"/>
      <c r="O96" s="37"/>
    </row>
    <row r="97" spans="1:15" ht="12.75" hidden="1">
      <c r="A97" s="27"/>
      <c r="B97" s="30" t="s">
        <v>168</v>
      </c>
      <c r="C97" s="30">
        <v>15</v>
      </c>
      <c r="D97" s="30"/>
      <c r="E97" s="15"/>
      <c r="F97" s="30"/>
      <c r="G97" s="37"/>
      <c r="H97" s="37"/>
      <c r="I97" s="37"/>
      <c r="J97" s="37"/>
      <c r="K97" s="37"/>
      <c r="L97" s="37"/>
      <c r="M97" s="37"/>
      <c r="N97" s="37"/>
      <c r="O97" s="37"/>
    </row>
    <row r="98" spans="1:15" ht="24.75" customHeight="1" hidden="1">
      <c r="A98" s="27"/>
      <c r="B98" s="44" t="s">
        <v>169</v>
      </c>
      <c r="C98" s="30">
        <v>20</v>
      </c>
      <c r="D98" s="30"/>
      <c r="E98" s="15"/>
      <c r="F98" s="30"/>
      <c r="G98" s="37"/>
      <c r="H98" s="37"/>
      <c r="I98" s="37"/>
      <c r="J98" s="37"/>
      <c r="K98" s="37"/>
      <c r="L98" s="37"/>
      <c r="M98" s="37"/>
      <c r="N98" s="37"/>
      <c r="O98" s="37"/>
    </row>
    <row r="99" spans="1:15" ht="29.25" customHeight="1" hidden="1">
      <c r="A99" s="27"/>
      <c r="B99" s="43" t="s">
        <v>170</v>
      </c>
      <c r="C99" s="30"/>
      <c r="D99" s="30"/>
      <c r="E99" s="15"/>
      <c r="F99" s="30"/>
      <c r="G99" s="37"/>
      <c r="H99" s="37"/>
      <c r="I99" s="37"/>
      <c r="J99" s="37"/>
      <c r="K99" s="37"/>
      <c r="L99" s="37"/>
      <c r="M99" s="37"/>
      <c r="N99" s="37"/>
      <c r="O99" s="37"/>
    </row>
    <row r="100" spans="1:15" ht="12.75" hidden="1">
      <c r="A100" s="29" t="s">
        <v>209</v>
      </c>
      <c r="B100" s="28" t="s">
        <v>172</v>
      </c>
      <c r="C100" s="30">
        <v>70</v>
      </c>
      <c r="D100" s="30"/>
      <c r="E100" s="15"/>
      <c r="F100" s="30"/>
      <c r="G100" s="37"/>
      <c r="H100" s="37"/>
      <c r="I100" s="37"/>
      <c r="J100" s="37"/>
      <c r="K100" s="37"/>
      <c r="L100" s="37"/>
      <c r="M100" s="37"/>
      <c r="N100" s="37"/>
      <c r="O100" s="37"/>
    </row>
    <row r="101" spans="1:15" ht="12.75" hidden="1">
      <c r="A101" s="27"/>
      <c r="B101" s="46" t="s">
        <v>112</v>
      </c>
      <c r="C101" s="30"/>
      <c r="D101" s="30"/>
      <c r="E101" s="15"/>
      <c r="F101" s="30"/>
      <c r="G101" s="37"/>
      <c r="H101" s="37"/>
      <c r="I101" s="37"/>
      <c r="J101" s="37"/>
      <c r="K101" s="37"/>
      <c r="L101" s="37"/>
      <c r="M101" s="37"/>
      <c r="N101" s="37"/>
      <c r="O101" s="37"/>
    </row>
    <row r="102" spans="1:15" ht="12.75" hidden="1">
      <c r="A102" s="172"/>
      <c r="B102" s="46" t="s">
        <v>173</v>
      </c>
      <c r="C102" s="30">
        <v>5</v>
      </c>
      <c r="D102" s="30"/>
      <c r="E102" s="15"/>
      <c r="F102" s="30"/>
      <c r="G102" s="37"/>
      <c r="H102" s="37"/>
      <c r="I102" s="37"/>
      <c r="J102" s="37"/>
      <c r="K102" s="37"/>
      <c r="L102" s="37"/>
      <c r="M102" s="37"/>
      <c r="N102" s="37"/>
      <c r="O102" s="37"/>
    </row>
    <row r="103" spans="1:15" ht="12.75" hidden="1">
      <c r="A103" s="174"/>
      <c r="B103" s="46" t="s">
        <v>174</v>
      </c>
      <c r="C103" s="30">
        <v>15</v>
      </c>
      <c r="D103" s="30"/>
      <c r="E103" s="15"/>
      <c r="F103" s="30"/>
      <c r="G103" s="37"/>
      <c r="H103" s="37"/>
      <c r="I103" s="37"/>
      <c r="J103" s="37"/>
      <c r="K103" s="37"/>
      <c r="L103" s="37"/>
      <c r="M103" s="37"/>
      <c r="N103" s="37"/>
      <c r="O103" s="37"/>
    </row>
    <row r="104" spans="1:15" ht="12.75" hidden="1">
      <c r="A104" s="173"/>
      <c r="B104" s="46" t="s">
        <v>175</v>
      </c>
      <c r="C104" s="30">
        <v>15</v>
      </c>
      <c r="D104" s="30"/>
      <c r="E104" s="15"/>
      <c r="F104" s="30"/>
      <c r="G104" s="37"/>
      <c r="H104" s="37"/>
      <c r="I104" s="37"/>
      <c r="J104" s="37"/>
      <c r="K104" s="37"/>
      <c r="L104" s="37"/>
      <c r="M104" s="37"/>
      <c r="N104" s="37"/>
      <c r="O104" s="37"/>
    </row>
    <row r="105" spans="1:15" ht="12.75" hidden="1">
      <c r="A105" s="27" t="s">
        <v>171</v>
      </c>
      <c r="B105" s="28" t="s">
        <v>176</v>
      </c>
      <c r="C105" s="30">
        <v>15</v>
      </c>
      <c r="D105" s="30"/>
      <c r="E105" s="15"/>
      <c r="F105" s="30"/>
      <c r="G105" s="37"/>
      <c r="H105" s="37"/>
      <c r="I105" s="37"/>
      <c r="J105" s="37"/>
      <c r="K105" s="37"/>
      <c r="L105" s="37"/>
      <c r="M105" s="37"/>
      <c r="N105" s="37"/>
      <c r="O105" s="37"/>
    </row>
    <row r="106" spans="1:15" ht="25.5" hidden="1">
      <c r="A106" s="27" t="s">
        <v>177</v>
      </c>
      <c r="B106" s="11" t="s">
        <v>178</v>
      </c>
      <c r="C106" s="12"/>
      <c r="D106" s="12"/>
      <c r="E106" s="14"/>
      <c r="F106" s="12"/>
      <c r="G106" s="37"/>
      <c r="H106" s="37"/>
      <c r="I106" s="37"/>
      <c r="J106" s="37"/>
      <c r="K106" s="37"/>
      <c r="L106" s="37"/>
      <c r="M106" s="37"/>
      <c r="N106" s="37"/>
      <c r="O106" s="37"/>
    </row>
    <row r="107" spans="1:15" ht="12.75" hidden="1">
      <c r="A107" s="27"/>
      <c r="B107" s="30" t="s">
        <v>179</v>
      </c>
      <c r="C107" s="30">
        <v>1</v>
      </c>
      <c r="D107" s="30"/>
      <c r="E107" s="15"/>
      <c r="F107" s="30"/>
      <c r="G107" s="37"/>
      <c r="H107" s="37"/>
      <c r="I107" s="37"/>
      <c r="J107" s="37"/>
      <c r="K107" s="37"/>
      <c r="L107" s="37"/>
      <c r="M107" s="37"/>
      <c r="N107" s="37"/>
      <c r="O107" s="37"/>
    </row>
    <row r="108" spans="1:15" ht="12.75" hidden="1">
      <c r="A108" s="27"/>
      <c r="B108" s="30" t="s">
        <v>180</v>
      </c>
      <c r="C108" s="30">
        <v>3</v>
      </c>
      <c r="D108" s="30"/>
      <c r="E108" s="15"/>
      <c r="F108" s="30"/>
      <c r="G108" s="37"/>
      <c r="H108" s="37"/>
      <c r="I108" s="37"/>
      <c r="J108" s="37"/>
      <c r="K108" s="37"/>
      <c r="L108" s="37"/>
      <c r="M108" s="37"/>
      <c r="N108" s="37"/>
      <c r="O108" s="37"/>
    </row>
    <row r="109" spans="1:15" ht="12.75" hidden="1">
      <c r="A109" s="27"/>
      <c r="B109" s="30" t="s">
        <v>181</v>
      </c>
      <c r="C109" s="30">
        <v>5</v>
      </c>
      <c r="D109" s="30"/>
      <c r="E109" s="15"/>
      <c r="F109" s="30"/>
      <c r="G109" s="37"/>
      <c r="H109" s="37"/>
      <c r="I109" s="37"/>
      <c r="J109" s="37"/>
      <c r="K109" s="37"/>
      <c r="L109" s="37"/>
      <c r="M109" s="37"/>
      <c r="N109" s="37"/>
      <c r="O109" s="37"/>
    </row>
    <row r="110" spans="1:15" ht="12.75" hidden="1">
      <c r="A110" s="27"/>
      <c r="B110" s="30" t="s">
        <v>182</v>
      </c>
      <c r="C110" s="30">
        <v>15</v>
      </c>
      <c r="D110" s="30"/>
      <c r="E110" s="15"/>
      <c r="F110" s="30"/>
      <c r="G110" s="37"/>
      <c r="H110" s="37"/>
      <c r="I110" s="37"/>
      <c r="J110" s="37"/>
      <c r="K110" s="37"/>
      <c r="L110" s="37"/>
      <c r="M110" s="37"/>
      <c r="N110" s="37"/>
      <c r="O110" s="37"/>
    </row>
    <row r="111" spans="1:15" ht="12.75" hidden="1">
      <c r="A111" s="27"/>
      <c r="B111" s="42" t="s">
        <v>183</v>
      </c>
      <c r="C111" s="30">
        <v>10</v>
      </c>
      <c r="D111" s="30"/>
      <c r="E111" s="15"/>
      <c r="F111" s="30"/>
      <c r="G111" s="37"/>
      <c r="H111" s="37"/>
      <c r="I111" s="37"/>
      <c r="J111" s="37"/>
      <c r="K111" s="37"/>
      <c r="L111" s="37"/>
      <c r="M111" s="37"/>
      <c r="N111" s="37"/>
      <c r="O111" s="37"/>
    </row>
    <row r="112" spans="1:15" ht="12.75" hidden="1">
      <c r="A112" s="27"/>
      <c r="B112" s="30" t="s">
        <v>184</v>
      </c>
      <c r="C112" s="30">
        <v>5</v>
      </c>
      <c r="D112" s="30"/>
      <c r="E112" s="15"/>
      <c r="F112" s="30"/>
      <c r="G112" s="37"/>
      <c r="H112" s="37"/>
      <c r="I112" s="37"/>
      <c r="J112" s="37"/>
      <c r="K112" s="37"/>
      <c r="L112" s="37"/>
      <c r="M112" s="37"/>
      <c r="N112" s="37"/>
      <c r="O112" s="37"/>
    </row>
    <row r="113" spans="1:15" ht="12.75" hidden="1">
      <c r="A113" s="27"/>
      <c r="B113" s="30" t="s">
        <v>185</v>
      </c>
      <c r="C113" s="30">
        <v>15</v>
      </c>
      <c r="D113" s="30"/>
      <c r="E113" s="15"/>
      <c r="F113" s="30"/>
      <c r="G113" s="37"/>
      <c r="H113" s="37"/>
      <c r="I113" s="37"/>
      <c r="J113" s="37"/>
      <c r="K113" s="37"/>
      <c r="L113" s="37"/>
      <c r="M113" s="37"/>
      <c r="N113" s="37"/>
      <c r="O113" s="37"/>
    </row>
    <row r="114" spans="1:15" ht="12.75" hidden="1">
      <c r="A114" s="27"/>
      <c r="B114" s="30" t="s">
        <v>186</v>
      </c>
      <c r="C114" s="30">
        <v>50</v>
      </c>
      <c r="D114" s="30"/>
      <c r="E114" s="15"/>
      <c r="F114" s="30"/>
      <c r="G114" s="37"/>
      <c r="H114" s="37"/>
      <c r="I114" s="37"/>
      <c r="J114" s="37"/>
      <c r="K114" s="37"/>
      <c r="L114" s="37"/>
      <c r="M114" s="37"/>
      <c r="N114" s="37"/>
      <c r="O114" s="37"/>
    </row>
    <row r="115" spans="2:15" ht="12.75" hidden="1">
      <c r="B115" s="127" t="s">
        <v>187</v>
      </c>
      <c r="C115" s="128">
        <v>5</v>
      </c>
      <c r="D115" s="128"/>
      <c r="E115" s="128"/>
      <c r="F115" s="7"/>
      <c r="G115" s="37"/>
      <c r="H115" s="37"/>
      <c r="I115" s="37"/>
      <c r="J115" s="37"/>
      <c r="K115" s="37"/>
      <c r="L115" s="37"/>
      <c r="M115" s="37"/>
      <c r="N115" s="37"/>
      <c r="O115" s="37"/>
    </row>
    <row r="116" spans="2:15" ht="24.75" customHeight="1" thickBot="1">
      <c r="B116" s="158" t="s">
        <v>227</v>
      </c>
      <c r="C116" s="159"/>
      <c r="D116" s="160"/>
      <c r="E116" s="129">
        <f>SUM(E7:E115)</f>
        <v>0</v>
      </c>
      <c r="F116" s="59"/>
      <c r="G116" s="64"/>
      <c r="H116" s="64"/>
      <c r="I116" s="64"/>
      <c r="J116" s="64"/>
      <c r="K116" s="64"/>
      <c r="L116" s="64"/>
      <c r="M116" s="64"/>
      <c r="N116" s="64"/>
      <c r="O116" s="64"/>
    </row>
    <row r="117" spans="1:11" s="126" customFormat="1" ht="103.5" customHeight="1">
      <c r="A117" s="178" t="s">
        <v>246</v>
      </c>
      <c r="B117" s="178"/>
      <c r="C117" s="178"/>
      <c r="D117" s="178"/>
      <c r="E117" s="178"/>
      <c r="F117" s="178"/>
      <c r="G117" s="178"/>
      <c r="H117" s="178"/>
      <c r="I117" s="178"/>
      <c r="J117" s="178"/>
      <c r="K117" s="178"/>
    </row>
    <row r="118" spans="1:11" s="131" customFormat="1" ht="21" customHeight="1">
      <c r="A118" s="130"/>
      <c r="B118" s="130"/>
      <c r="C118" s="130"/>
      <c r="D118" s="130"/>
      <c r="E118" s="130"/>
      <c r="F118" s="130"/>
      <c r="G118" s="130"/>
      <c r="H118" s="130"/>
      <c r="I118" s="130"/>
      <c r="J118" s="130"/>
      <c r="K118" s="130"/>
    </row>
    <row r="119" spans="2:6" ht="20.25" customHeight="1">
      <c r="B119" s="132" t="s">
        <v>188</v>
      </c>
      <c r="C119" s="47"/>
      <c r="D119" s="47"/>
      <c r="E119" s="47"/>
      <c r="F119" s="47"/>
    </row>
    <row r="120" spans="1:6" ht="30" customHeight="1">
      <c r="A120" s="24" t="s">
        <v>189</v>
      </c>
      <c r="B120" s="25" t="s">
        <v>17</v>
      </c>
      <c r="C120" s="18" t="s">
        <v>40</v>
      </c>
      <c r="D120" s="18" t="s">
        <v>41</v>
      </c>
      <c r="E120" s="18" t="s">
        <v>44</v>
      </c>
      <c r="F120" s="18" t="s">
        <v>226</v>
      </c>
    </row>
    <row r="121" spans="1:6" ht="12.75">
      <c r="A121" s="37"/>
      <c r="B121" s="48" t="s">
        <v>190</v>
      </c>
      <c r="C121" s="9"/>
      <c r="D121" s="9"/>
      <c r="E121" s="9"/>
      <c r="F121" s="9"/>
    </row>
    <row r="122" spans="1:6" ht="12.75">
      <c r="A122" s="37"/>
      <c r="B122" s="49" t="s">
        <v>247</v>
      </c>
      <c r="C122" s="50">
        <v>30</v>
      </c>
      <c r="D122" s="50"/>
      <c r="E122" s="50"/>
      <c r="F122" s="50"/>
    </row>
    <row r="123" spans="1:6" ht="12.75">
      <c r="A123" s="37"/>
      <c r="B123" s="37" t="s">
        <v>210</v>
      </c>
      <c r="C123" s="7">
        <v>40</v>
      </c>
      <c r="D123" s="7"/>
      <c r="E123" s="7"/>
      <c r="F123" s="7"/>
    </row>
    <row r="124" spans="1:6" ht="17.25" customHeight="1">
      <c r="A124" s="37"/>
      <c r="B124" s="49" t="s">
        <v>248</v>
      </c>
      <c r="C124" s="50">
        <v>30</v>
      </c>
      <c r="D124" s="50"/>
      <c r="E124" s="50"/>
      <c r="F124" s="50"/>
    </row>
    <row r="125" spans="1:6" ht="12.75">
      <c r="A125" s="37"/>
      <c r="B125" s="37" t="s">
        <v>191</v>
      </c>
      <c r="C125" s="7">
        <v>40</v>
      </c>
      <c r="D125" s="7"/>
      <c r="E125" s="7"/>
      <c r="F125" s="7"/>
    </row>
    <row r="126" spans="1:6" ht="12.75">
      <c r="A126" s="37"/>
      <c r="B126" s="37" t="s">
        <v>224</v>
      </c>
      <c r="C126" s="7">
        <v>10</v>
      </c>
      <c r="D126" s="7"/>
      <c r="E126" s="7"/>
      <c r="F126" s="7"/>
    </row>
    <row r="127" spans="1:6" ht="12.75">
      <c r="A127" s="37"/>
      <c r="B127" s="37" t="s">
        <v>249</v>
      </c>
      <c r="C127" s="7">
        <v>10</v>
      </c>
      <c r="D127" s="7"/>
      <c r="E127" s="7"/>
      <c r="F127" s="7"/>
    </row>
    <row r="128" spans="1:6" ht="12.75">
      <c r="A128" s="37"/>
      <c r="B128" s="37" t="s">
        <v>250</v>
      </c>
      <c r="C128" s="7">
        <v>15</v>
      </c>
      <c r="D128" s="7"/>
      <c r="E128" s="7"/>
      <c r="F128" s="7"/>
    </row>
    <row r="129" spans="1:6" ht="12.75">
      <c r="A129" s="37"/>
      <c r="B129" s="37" t="s">
        <v>251</v>
      </c>
      <c r="C129" s="7">
        <v>15</v>
      </c>
      <c r="D129" s="7"/>
      <c r="E129" s="7"/>
      <c r="F129" s="7"/>
    </row>
    <row r="130" spans="1:6" ht="30" customHeight="1">
      <c r="A130" s="37"/>
      <c r="B130" s="136" t="s">
        <v>252</v>
      </c>
      <c r="C130" s="137">
        <v>10</v>
      </c>
      <c r="D130" s="137"/>
      <c r="E130" s="137"/>
      <c r="F130" s="137"/>
    </row>
    <row r="131" spans="1:6" ht="29.25" customHeight="1">
      <c r="A131" s="37"/>
      <c r="B131" s="136" t="s">
        <v>253</v>
      </c>
      <c r="C131" s="137">
        <v>15</v>
      </c>
      <c r="D131" s="137"/>
      <c r="E131" s="137"/>
      <c r="F131" s="137"/>
    </row>
    <row r="132" spans="1:6" ht="52.5" customHeight="1">
      <c r="A132" s="37"/>
      <c r="B132" s="136" t="s">
        <v>254</v>
      </c>
      <c r="C132" s="137"/>
      <c r="D132" s="137"/>
      <c r="E132" s="137"/>
      <c r="F132" s="137"/>
    </row>
    <row r="133" spans="1:6" ht="12.75">
      <c r="A133" s="37"/>
      <c r="B133" s="138" t="s">
        <v>255</v>
      </c>
      <c r="C133" s="137">
        <v>13</v>
      </c>
      <c r="D133" s="137"/>
      <c r="E133" s="137"/>
      <c r="F133" s="137"/>
    </row>
    <row r="134" spans="1:6" ht="12.75">
      <c r="A134" s="37"/>
      <c r="B134" s="138" t="s">
        <v>256</v>
      </c>
      <c r="C134" s="137">
        <v>15</v>
      </c>
      <c r="D134" s="137"/>
      <c r="E134" s="137"/>
      <c r="F134" s="137"/>
    </row>
    <row r="135" spans="1:6" ht="12.75">
      <c r="A135" s="37"/>
      <c r="B135" s="138" t="s">
        <v>257</v>
      </c>
      <c r="C135" s="137">
        <v>20</v>
      </c>
      <c r="D135" s="137"/>
      <c r="E135" s="137"/>
      <c r="F135" s="137"/>
    </row>
    <row r="136" spans="1:6" ht="52.5" customHeight="1">
      <c r="A136" s="37"/>
      <c r="B136" s="136" t="s">
        <v>258</v>
      </c>
      <c r="C136" s="137"/>
      <c r="D136" s="137"/>
      <c r="E136" s="137"/>
      <c r="F136" s="137"/>
    </row>
    <row r="137" spans="1:6" ht="12.75">
      <c r="A137" s="37"/>
      <c r="B137" s="48" t="s">
        <v>192</v>
      </c>
      <c r="C137" s="9"/>
      <c r="D137" s="9"/>
      <c r="E137" s="9"/>
      <c r="F137" s="9"/>
    </row>
    <row r="138" spans="1:6" ht="12.75">
      <c r="A138" s="37"/>
      <c r="B138" s="37" t="s">
        <v>193</v>
      </c>
      <c r="C138" s="7">
        <v>11</v>
      </c>
      <c r="D138" s="7"/>
      <c r="E138" s="7"/>
      <c r="F138" s="7"/>
    </row>
    <row r="139" spans="1:6" ht="12.75">
      <c r="A139" s="37"/>
      <c r="B139" s="37" t="s">
        <v>264</v>
      </c>
      <c r="C139" s="7">
        <v>13</v>
      </c>
      <c r="D139" s="7"/>
      <c r="E139" s="7"/>
      <c r="F139" s="7"/>
    </row>
    <row r="140" spans="1:6" ht="12.75">
      <c r="A140" s="37"/>
      <c r="B140" s="37" t="s">
        <v>265</v>
      </c>
      <c r="C140" s="7">
        <v>13</v>
      </c>
      <c r="D140" s="7"/>
      <c r="E140" s="7"/>
      <c r="F140" s="7"/>
    </row>
    <row r="141" spans="1:6" ht="12.75">
      <c r="A141" s="37"/>
      <c r="B141" s="48" t="s">
        <v>194</v>
      </c>
      <c r="C141" s="9"/>
      <c r="D141" s="9"/>
      <c r="E141" s="9"/>
      <c r="F141" s="9"/>
    </row>
    <row r="142" spans="1:6" ht="12.75">
      <c r="A142" s="37"/>
      <c r="B142" s="37" t="s">
        <v>211</v>
      </c>
      <c r="C142" s="7">
        <v>10</v>
      </c>
      <c r="D142" s="7"/>
      <c r="E142" s="7"/>
      <c r="F142" s="7"/>
    </row>
    <row r="143" spans="1:6" ht="12.75">
      <c r="A143" s="37"/>
      <c r="B143" s="37" t="s">
        <v>212</v>
      </c>
      <c r="C143" s="7">
        <v>8</v>
      </c>
      <c r="D143" s="7"/>
      <c r="E143" s="7"/>
      <c r="F143" s="7"/>
    </row>
    <row r="144" spans="1:6" ht="12.75">
      <c r="A144" s="37"/>
      <c r="B144" s="37" t="s">
        <v>225</v>
      </c>
      <c r="C144" s="7">
        <v>7</v>
      </c>
      <c r="D144" s="7"/>
      <c r="E144" s="7"/>
      <c r="F144" s="7"/>
    </row>
    <row r="145" spans="1:6" ht="12.75">
      <c r="A145" s="37"/>
      <c r="B145" s="48" t="s">
        <v>195</v>
      </c>
      <c r="C145" s="9"/>
      <c r="D145" s="9"/>
      <c r="E145" s="9"/>
      <c r="F145" s="9"/>
    </row>
    <row r="146" spans="1:6" ht="13.5" thickBot="1">
      <c r="A146" s="37"/>
      <c r="B146" s="133" t="s">
        <v>196</v>
      </c>
      <c r="C146" s="128">
        <v>9</v>
      </c>
      <c r="D146" s="128"/>
      <c r="E146" s="128"/>
      <c r="F146" s="7"/>
    </row>
    <row r="147" spans="1:6" ht="23.25" customHeight="1" thickBot="1">
      <c r="A147" s="65"/>
      <c r="B147" s="158" t="s">
        <v>235</v>
      </c>
      <c r="C147" s="159"/>
      <c r="D147" s="160"/>
      <c r="E147" s="129">
        <f>SUM(E122:E146)</f>
        <v>0</v>
      </c>
      <c r="F147" s="59"/>
    </row>
    <row r="148" spans="1:6" ht="27" customHeight="1">
      <c r="A148" s="139" t="s">
        <v>245</v>
      </c>
      <c r="B148" s="140"/>
      <c r="C148" s="140"/>
      <c r="D148" s="140"/>
      <c r="E148" s="140"/>
      <c r="F148" s="60"/>
    </row>
    <row r="150" ht="18" customHeight="1">
      <c r="B150" s="134" t="s">
        <v>34</v>
      </c>
    </row>
    <row r="152" spans="1:6" s="51" customFormat="1" ht="27" customHeight="1">
      <c r="A152" s="9"/>
      <c r="B152" s="13" t="s">
        <v>197</v>
      </c>
      <c r="C152" s="9"/>
      <c r="D152" s="9"/>
      <c r="E152" s="9"/>
      <c r="F152" s="58"/>
    </row>
    <row r="153" spans="1:6" s="51" customFormat="1" ht="12.75">
      <c r="A153" s="9"/>
      <c r="B153" s="52" t="s">
        <v>213</v>
      </c>
      <c r="C153" s="9">
        <v>8</v>
      </c>
      <c r="D153" s="9"/>
      <c r="E153" s="9"/>
      <c r="F153" s="58"/>
    </row>
    <row r="154" spans="1:6" s="51" customFormat="1" ht="12.75">
      <c r="A154" s="9"/>
      <c r="B154" s="53" t="s">
        <v>214</v>
      </c>
      <c r="C154" s="9">
        <v>10</v>
      </c>
      <c r="D154" s="9"/>
      <c r="E154" s="9"/>
      <c r="F154" s="58"/>
    </row>
    <row r="155" spans="1:6" s="51" customFormat="1" ht="27" customHeight="1">
      <c r="A155" s="9"/>
      <c r="B155" s="54" t="s">
        <v>215</v>
      </c>
      <c r="C155" s="9"/>
      <c r="D155" s="9"/>
      <c r="E155" s="9"/>
      <c r="F155" s="58"/>
    </row>
    <row r="156" spans="1:6" s="51" customFormat="1" ht="93.75" customHeight="1">
      <c r="A156" s="9"/>
      <c r="B156" s="54" t="s">
        <v>216</v>
      </c>
      <c r="C156" s="9"/>
      <c r="D156" s="9"/>
      <c r="E156" s="9"/>
      <c r="F156" s="58"/>
    </row>
    <row r="157" spans="1:6" s="51" customFormat="1" ht="28.5" customHeight="1">
      <c r="A157" s="9"/>
      <c r="B157" s="55" t="s">
        <v>259</v>
      </c>
      <c r="C157" s="9">
        <v>10</v>
      </c>
      <c r="D157" s="9"/>
      <c r="E157" s="9"/>
      <c r="F157" s="58"/>
    </row>
    <row r="158" spans="1:6" s="51" customFormat="1" ht="66" customHeight="1">
      <c r="A158" s="56"/>
      <c r="B158" s="54" t="s">
        <v>260</v>
      </c>
      <c r="C158" s="56">
        <v>2</v>
      </c>
      <c r="D158" s="56" t="s">
        <v>261</v>
      </c>
      <c r="E158" s="56"/>
      <c r="F158" s="58"/>
    </row>
    <row r="159" spans="1:6" s="51" customFormat="1" ht="34.5" customHeight="1" thickBot="1">
      <c r="A159" s="56"/>
      <c r="B159" s="89" t="s">
        <v>262</v>
      </c>
      <c r="C159" s="56">
        <v>5</v>
      </c>
      <c r="D159" s="56"/>
      <c r="E159" s="56"/>
      <c r="F159" s="58"/>
    </row>
    <row r="160" spans="1:17" s="19" customFormat="1" ht="21.75" customHeight="1" thickBot="1">
      <c r="A160" s="26"/>
      <c r="B160" s="163" t="s">
        <v>239</v>
      </c>
      <c r="C160" s="164"/>
      <c r="D160" s="165"/>
      <c r="E160" s="135">
        <f>SUM(E156:E159)</f>
        <v>0</v>
      </c>
      <c r="G160" s="68"/>
      <c r="H160" s="26"/>
      <c r="I160" s="26"/>
      <c r="J160" s="26"/>
      <c r="K160" s="26"/>
      <c r="L160" s="26"/>
      <c r="M160" s="26"/>
      <c r="N160" s="26"/>
      <c r="O160" s="26"/>
      <c r="P160" s="26"/>
      <c r="Q160" s="26"/>
    </row>
    <row r="161" spans="1:6" s="51" customFormat="1" ht="30.75" customHeight="1">
      <c r="A161" s="161" t="s">
        <v>198</v>
      </c>
      <c r="B161" s="162"/>
      <c r="C161" s="162"/>
      <c r="D161" s="162"/>
      <c r="E161" s="162"/>
      <c r="F161" s="162"/>
    </row>
    <row r="162" spans="1:14" s="19" customFormat="1" ht="45.75" customHeight="1">
      <c r="A162" s="150" t="s">
        <v>263</v>
      </c>
      <c r="B162" s="150"/>
      <c r="C162" s="150"/>
      <c r="D162" s="150"/>
      <c r="E162" s="150"/>
      <c r="F162" s="150"/>
      <c r="G162" s="91"/>
      <c r="H162" s="91"/>
      <c r="I162" s="91"/>
      <c r="J162" s="91"/>
      <c r="K162" s="91"/>
      <c r="L162" s="91"/>
      <c r="M162" s="91"/>
      <c r="N162" s="91"/>
    </row>
    <row r="163" ht="13.5" thickBot="1"/>
    <row r="164" spans="1:18" ht="24" customHeight="1" thickBot="1">
      <c r="A164" s="1"/>
      <c r="B164" s="144" t="s">
        <v>240</v>
      </c>
      <c r="C164" s="145"/>
      <c r="D164" s="145"/>
      <c r="E164" s="102">
        <f>E116+E147+E160</f>
        <v>0</v>
      </c>
      <c r="F164" s="61"/>
      <c r="H164" s="20"/>
      <c r="I164" s="1"/>
      <c r="J164" s="1"/>
      <c r="K164" s="1"/>
      <c r="L164" s="1"/>
      <c r="M164" s="1"/>
      <c r="N164" s="1"/>
      <c r="O164" s="1"/>
      <c r="P164" s="1"/>
      <c r="Q164" s="1"/>
      <c r="R164" s="1"/>
    </row>
  </sheetData>
  <mergeCells count="20">
    <mergeCell ref="B164:D164"/>
    <mergeCell ref="O5:O6"/>
    <mergeCell ref="A7:A8"/>
    <mergeCell ref="A13:A24"/>
    <mergeCell ref="A102:A104"/>
    <mergeCell ref="G5:G6"/>
    <mergeCell ref="H5:L5"/>
    <mergeCell ref="M5:M6"/>
    <mergeCell ref="A117:K117"/>
    <mergeCell ref="B116:D116"/>
    <mergeCell ref="B3:G3"/>
    <mergeCell ref="N5:N6"/>
    <mergeCell ref="A5:A6"/>
    <mergeCell ref="B5:B6"/>
    <mergeCell ref="C5:E5"/>
    <mergeCell ref="B147:D147"/>
    <mergeCell ref="A162:F162"/>
    <mergeCell ref="A161:F161"/>
    <mergeCell ref="B160:D160"/>
    <mergeCell ref="A148:E148"/>
  </mergeCells>
  <printOptions/>
  <pageMargins left="0.75" right="0.35" top="0.25" bottom="0.41" header="0.13" footer="0.23"/>
  <pageSetup horizontalDpi="300" verticalDpi="300" orientation="portrait" paperSize="9" r:id="rId1"/>
  <headerFooter alignWithMargins="0">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Adina GEANA</dc:creator>
  <cp:keywords/>
  <dc:description/>
  <cp:lastModifiedBy>MIchim</cp:lastModifiedBy>
  <cp:lastPrinted>2014-06-19T08:17:10Z</cp:lastPrinted>
  <dcterms:created xsi:type="dcterms:W3CDTF">2008-05-05T13:16:41Z</dcterms:created>
  <dcterms:modified xsi:type="dcterms:W3CDTF">2018-04-02T16:02:15Z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