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>
    <definedName name="_xlnm.Print_Area" localSheetId="0">'Sheet1'!$A$1:$I$25</definedName>
  </definedNames>
  <calcPr fullCalcOnLoad="1"/>
</workbook>
</file>

<file path=xl/sharedStrings.xml><?xml version="1.0" encoding="utf-8"?>
<sst xmlns="http://schemas.openxmlformats.org/spreadsheetml/2006/main" count="89" uniqueCount="86">
  <si>
    <t>NR. CRT</t>
  </si>
  <si>
    <t>DENUMIRE FURNIZOR</t>
  </si>
  <si>
    <t>ADRESA</t>
  </si>
  <si>
    <t>TELEFON</t>
  </si>
  <si>
    <t>FAX</t>
  </si>
  <si>
    <t>EMAIL</t>
  </si>
  <si>
    <t>NUMAR CONTRACT</t>
  </si>
  <si>
    <t>localitatea Alba Iulia, str. B-dul Revolutiei, nr. 23, jud. Alba</t>
  </si>
  <si>
    <t>0258821694</t>
  </si>
  <si>
    <t>0258835729</t>
  </si>
  <si>
    <t>spjudalba@gmail.com</t>
  </si>
  <si>
    <t>localitatea Campeni, Str. Crisani, nr. 11, jud. Alba</t>
  </si>
  <si>
    <t>0258771582</t>
  </si>
  <si>
    <t>sanatoriultbc@yahoo.com</t>
  </si>
  <si>
    <t>localitatea Blaj, Str. Andrei Muresanu, nr. 16, jud. Alba</t>
  </si>
  <si>
    <t>0258710941</t>
  </si>
  <si>
    <t>0258712942</t>
  </si>
  <si>
    <t>spitalblaj@yahoo.com</t>
  </si>
  <si>
    <t>localitatea Abrud, Str. Republicii, nr. 13, jud. Alba</t>
  </si>
  <si>
    <t>0258780615</t>
  </si>
  <si>
    <t>0258780439</t>
  </si>
  <si>
    <t>spitalabrud_drg@yahoo.com</t>
  </si>
  <si>
    <t>localitatea Aiud, Str. Spitalului, nr. 2, jud. Alba</t>
  </si>
  <si>
    <t>0258861075</t>
  </si>
  <si>
    <t>0258861339</t>
  </si>
  <si>
    <t>spitalaiud@alba.astral.ro</t>
  </si>
  <si>
    <t>localitatea Campeni, Str. Horea, nr. 63, jud. Alba</t>
  </si>
  <si>
    <t>0258771717</t>
  </si>
  <si>
    <t>0258771976</t>
  </si>
  <si>
    <t>spitalul_cimpeni@yahoo.com</t>
  </si>
  <si>
    <t>localitatea Sebes, Str. Surianu, nr. 41, jud. Alba</t>
  </si>
  <si>
    <t>0258731712</t>
  </si>
  <si>
    <t>0258731705</t>
  </si>
  <si>
    <t>spitalul_sebes@yahoo.com</t>
  </si>
  <si>
    <t>localitatea Cugir, Str. Nicolae Balcescu, nr. 5-7, jud. Alba</t>
  </si>
  <si>
    <t>0258751621</t>
  </si>
  <si>
    <t>0258751053</t>
  </si>
  <si>
    <t>spitalcugir@yahoo.com</t>
  </si>
  <si>
    <t>localitatea Aiud, Str. Ecaterina Varga, nr. 6, jud. Alba</t>
  </si>
  <si>
    <t>0258761165</t>
  </si>
  <si>
    <t>0258861336</t>
  </si>
  <si>
    <t>spitalpnfaiud@yahoo.com</t>
  </si>
  <si>
    <t>SC CMC PRAXIS SRL</t>
  </si>
  <si>
    <t>localitatea Alba Iulia, str. Tulnicului, nr. 24, jud. Alba</t>
  </si>
  <si>
    <t>0258833055</t>
  </si>
  <si>
    <t>0258833949</t>
  </si>
  <si>
    <t>cmc@gmail.ro</t>
  </si>
  <si>
    <t>-</t>
  </si>
  <si>
    <t>laura.catana@doctor_psi.ro</t>
  </si>
  <si>
    <t>DATA CONTRACT</t>
  </si>
  <si>
    <t>SC KIO ENERGY SRL</t>
  </si>
  <si>
    <t>localitatea Alba Iulia, str. Alexandru ioan cuza, nr. 34, jud. Alba</t>
  </si>
  <si>
    <t>0768585755</t>
  </si>
  <si>
    <t>kioenergy@yahoo.ro</t>
  </si>
  <si>
    <t>SPITALUL DE BOLI CRONICE CIMPENI</t>
  </si>
  <si>
    <t>SPITALUL MUNICIPAL BLAJ</t>
  </si>
  <si>
    <t>SPITALUL ORĂȘENESC DR. ALEXANDRU BORZA ABRUD</t>
  </si>
  <si>
    <t>SPITALUL MUNICIPAL AIUD</t>
  </si>
  <si>
    <t>SPITALUL ORĂSENESC CIMPENI</t>
  </si>
  <si>
    <t>SPITALUL MUNICIPAL SEBES</t>
  </si>
  <si>
    <t>SPITALUL ORĂSENESC CUGIR</t>
  </si>
  <si>
    <t>SPITALUL DE PNEUMOFTIZIOLOGIE AIUD</t>
  </si>
  <si>
    <t>CENTRUL MEDICAL LAURA CATANA</t>
  </si>
  <si>
    <t>TOTAL</t>
  </si>
  <si>
    <t>LISTA FURNIZORI DE SERVICII MEDICALE SPITALICESTI AFLATI IN RELATIE CONTRACTUALA CU CAS ALBA</t>
  </si>
  <si>
    <t>0741613976  0757240917</t>
  </si>
  <si>
    <t>CS 544</t>
  </si>
  <si>
    <t>CS 546</t>
  </si>
  <si>
    <t>CS 548</t>
  </si>
  <si>
    <t>CS 550</t>
  </si>
  <si>
    <t>CS 552</t>
  </si>
  <si>
    <t>CS 554</t>
  </si>
  <si>
    <t>CS 556</t>
  </si>
  <si>
    <t>CS 558</t>
  </si>
  <si>
    <t>CS 560</t>
  </si>
  <si>
    <t>CS 562</t>
  </si>
  <si>
    <t>CS 564</t>
  </si>
  <si>
    <t>CS 566</t>
  </si>
  <si>
    <t>SC AMETHYST RADIOTERAPIA ALBA IULIA SA</t>
  </si>
  <si>
    <t>localitatea Bucuresti, str. Oitelor, nr. 7, birou 12, et. 1, ap. 2 - punct de lucru localitatea Alba Iulia, str. Louis Pasteur, nr. 10, jud. Alba</t>
  </si>
  <si>
    <t>office@amethyst-radiotherapy.ro</t>
  </si>
  <si>
    <t>0726372492   0219368</t>
  </si>
  <si>
    <t>CS 97</t>
  </si>
  <si>
    <t xml:space="preserve">VALOARE CONTRACT AN 2022 </t>
  </si>
  <si>
    <t>SPITALUL JUDETEAN DE URGENȚĂ  ALBA IULIA</t>
  </si>
  <si>
    <t>localitatea Pianu de Jos, str. Horea, nr. 148 A, jud. Alba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</si>
</sst>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0\ _l_e_i_-;\-* #,##0.00\ _l_e_i_-;_-* \-??\ _l_e_i_-;_-@_-"/>
    <numFmt numFmtId="177" formatCode="_(* #,##0.00_);_(* \(#,##0.00\);_(* \-??_);_(@_)"/>
    <numFmt numFmtId="178" formatCode="_-* #,##0.00&quot; lei&quot;_-;\-* #,##0.00&quot; lei&quot;_-;_-* \-??&quot; lei&quot;_-;_-@_-"/>
  </numFmts>
  <fonts count="27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Mangal"/>
      <family val="2"/>
    </font>
    <font>
      <sz val="10"/>
      <color indexed="9"/>
      <name val="Arial"/>
      <family val="2"/>
    </font>
    <font>
      <u val="single"/>
      <sz val="13"/>
      <color indexed="12"/>
      <name val="Arial"/>
      <family val="2"/>
    </font>
    <font>
      <u val="single"/>
      <sz val="7.5"/>
      <color indexed="12"/>
      <name val="Arial"/>
      <family val="2"/>
    </font>
    <font>
      <sz val="12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3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5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7" borderId="0" applyNumberFormat="0" applyBorder="0" applyAlignment="0" applyProtection="0"/>
    <xf numFmtId="0" fontId="21" fillId="9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9" borderId="0" applyNumberFormat="0" applyBorder="0" applyAlignment="0" applyProtection="0"/>
    <xf numFmtId="0" fontId="21" fillId="19" borderId="0" applyNumberFormat="0" applyBorder="0" applyAlignment="0" applyProtection="0"/>
    <xf numFmtId="0" fontId="21" fillId="18" borderId="0" applyNumberFormat="0" applyBorder="0" applyAlignment="0" applyProtection="0"/>
    <xf numFmtId="0" fontId="21" fillId="3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14" borderId="0" applyNumberFormat="0" applyBorder="0" applyAlignment="0" applyProtection="0"/>
    <xf numFmtId="0" fontId="21" fillId="8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19" borderId="0" applyNumberFormat="0" applyBorder="0" applyAlignment="0" applyProtection="0"/>
    <xf numFmtId="0" fontId="21" fillId="18" borderId="0" applyNumberFormat="0" applyBorder="0" applyAlignment="0" applyProtection="0"/>
    <xf numFmtId="0" fontId="21" fillId="3" borderId="0" applyNumberFormat="0" applyBorder="0" applyAlignment="0" applyProtection="0"/>
    <xf numFmtId="0" fontId="21" fillId="19" borderId="0" applyNumberFormat="0" applyBorder="0" applyAlignment="0" applyProtection="0"/>
    <xf numFmtId="0" fontId="21" fillId="26" borderId="0" applyNumberFormat="0" applyBorder="0" applyAlignment="0" applyProtection="0"/>
    <xf numFmtId="0" fontId="21" fillId="11" borderId="0" applyNumberFormat="0" applyBorder="0" applyAlignment="0" applyProtection="0"/>
    <xf numFmtId="0" fontId="21" fillId="27" borderId="0" applyNumberFormat="0" applyBorder="0" applyAlignment="0" applyProtection="0"/>
    <xf numFmtId="0" fontId="21" fillId="9" borderId="0" applyNumberFormat="0" applyBorder="0" applyAlignment="0" applyProtection="0"/>
    <xf numFmtId="0" fontId="20" fillId="28" borderId="0" applyNumberFormat="0" applyBorder="0" applyAlignment="0" applyProtection="0"/>
    <xf numFmtId="0" fontId="20" fillId="1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1" borderId="0" applyNumberFormat="0" applyBorder="0" applyAlignment="0" applyProtection="0"/>
    <xf numFmtId="0" fontId="20" fillId="31" borderId="0" applyNumberFormat="0" applyBorder="0" applyAlignment="0" applyProtection="0"/>
    <xf numFmtId="0" fontId="20" fillId="7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7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32" borderId="0" applyNumberFormat="0" applyBorder="0" applyAlignment="0" applyProtection="0"/>
    <xf numFmtId="0" fontId="20" fillId="8" borderId="0" applyNumberFormat="0" applyBorder="0" applyAlignment="0" applyProtection="0"/>
    <xf numFmtId="0" fontId="20" fillId="33" borderId="0" applyNumberFormat="0" applyBorder="0" applyAlignment="0" applyProtection="0"/>
    <xf numFmtId="0" fontId="20" fillId="20" borderId="0" applyNumberFormat="0" applyBorder="0" applyAlignment="0" applyProtection="0"/>
    <xf numFmtId="0" fontId="20" fillId="30" borderId="0" applyNumberFormat="0" applyBorder="0" applyAlignment="0" applyProtection="0"/>
    <xf numFmtId="0" fontId="20" fillId="18" borderId="0" applyNumberFormat="0" applyBorder="0" applyAlignment="0" applyProtection="0"/>
    <xf numFmtId="0" fontId="20" fillId="34" borderId="0" applyNumberFormat="0" applyBorder="0" applyAlignment="0" applyProtection="0"/>
    <xf numFmtId="0" fontId="20" fillId="30" borderId="0" applyNumberFormat="0" applyBorder="0" applyAlignment="0" applyProtection="0"/>
    <xf numFmtId="0" fontId="20" fillId="35" borderId="0" applyNumberFormat="0" applyBorder="0" applyAlignment="0" applyProtection="0"/>
    <xf numFmtId="0" fontId="20" fillId="7" borderId="0" applyNumberFormat="0" applyBorder="0" applyAlignment="0" applyProtection="0"/>
    <xf numFmtId="0" fontId="20" fillId="36" borderId="0" applyNumberFormat="0" applyBorder="0" applyAlignment="0" applyProtection="0"/>
    <xf numFmtId="0" fontId="20" fillId="9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31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32" borderId="0" applyNumberFormat="0" applyBorder="0" applyAlignment="0" applyProtection="0"/>
    <xf numFmtId="0" fontId="20" fillId="45" borderId="0" applyNumberFormat="0" applyBorder="0" applyAlignment="0" applyProtection="0"/>
    <xf numFmtId="0" fontId="20" fillId="33" borderId="0" applyNumberFormat="0" applyBorder="0" applyAlignment="0" applyProtection="0"/>
    <xf numFmtId="0" fontId="20" fillId="46" borderId="0" applyNumberFormat="0" applyBorder="0" applyAlignment="0" applyProtection="0"/>
    <xf numFmtId="0" fontId="20" fillId="3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0" borderId="0" applyNumberFormat="0" applyBorder="0" applyAlignment="0" applyProtection="0"/>
    <xf numFmtId="0" fontId="20" fillId="47" borderId="0" applyNumberFormat="0" applyBorder="0" applyAlignment="0" applyProtection="0"/>
    <xf numFmtId="0" fontId="20" fillId="42" borderId="0" applyNumberFormat="0" applyBorder="0" applyAlignment="0" applyProtection="0"/>
    <xf numFmtId="0" fontId="20" fillId="31" borderId="0" applyNumberFormat="0" applyBorder="0" applyAlignment="0" applyProtection="0"/>
    <xf numFmtId="0" fontId="20" fillId="47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Protection="0">
      <alignment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4" fillId="20" borderId="1" applyNumberFormat="0" applyAlignment="0" applyProtection="0"/>
    <xf numFmtId="0" fontId="14" fillId="48" borderId="1" applyNumberFormat="0" applyAlignment="0" applyProtection="0"/>
    <xf numFmtId="0" fontId="14" fillId="48" borderId="1" applyNumberFormat="0" applyAlignment="0" applyProtection="0"/>
    <xf numFmtId="0" fontId="14" fillId="48" borderId="1" applyNumberFormat="0" applyAlignment="0" applyProtection="0"/>
    <xf numFmtId="0" fontId="14" fillId="20" borderId="1" applyNumberFormat="0" applyAlignment="0" applyProtection="0"/>
    <xf numFmtId="0" fontId="14" fillId="48" borderId="1" applyNumberFormat="0" applyAlignment="0" applyProtection="0"/>
    <xf numFmtId="0" fontId="14" fillId="48" borderId="1" applyNumberFormat="0" applyAlignment="0" applyProtection="0"/>
    <xf numFmtId="0" fontId="16" fillId="49" borderId="2" applyNumberFormat="0" applyAlignment="0" applyProtection="0"/>
    <xf numFmtId="0" fontId="16" fillId="50" borderId="2" applyNumberFormat="0" applyAlignment="0" applyProtection="0"/>
    <xf numFmtId="0" fontId="16" fillId="50" borderId="2" applyNumberFormat="0" applyAlignment="0" applyProtection="0"/>
    <xf numFmtId="0" fontId="16" fillId="5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22" fillId="0" borderId="0" applyFill="0" applyBorder="0" applyAlignment="0" applyProtection="0"/>
    <xf numFmtId="176" fontId="22" fillId="0" borderId="0" applyFill="0" applyBorder="0" applyAlignment="0" applyProtection="0"/>
    <xf numFmtId="176" fontId="22" fillId="0" borderId="0" applyFill="0" applyBorder="0" applyAlignment="0" applyProtection="0"/>
    <xf numFmtId="177" fontId="22" fillId="0" borderId="0" applyFill="0" applyBorder="0" applyAlignment="0" applyProtection="0"/>
    <xf numFmtId="177" fontId="22" fillId="0" borderId="0" applyFill="0" applyBorder="0" applyAlignment="0" applyProtection="0"/>
    <xf numFmtId="171" fontId="0" fillId="0" borderId="0" applyFont="0" applyFill="0" applyBorder="0" applyAlignment="0" applyProtection="0"/>
    <xf numFmtId="177" fontId="22" fillId="0" borderId="0" applyFill="0" applyBorder="0" applyAlignment="0" applyProtection="0"/>
    <xf numFmtId="177" fontId="22" fillId="0" borderId="0" applyFill="0" applyBorder="0" applyAlignment="0" applyProtection="0"/>
    <xf numFmtId="176" fontId="22" fillId="0" borderId="0" applyFill="0" applyBorder="0" applyAlignment="0" applyProtection="0"/>
    <xf numFmtId="176" fontId="22" fillId="0" borderId="0" applyFill="0" applyBorder="0" applyAlignment="0" applyProtection="0"/>
    <xf numFmtId="43" fontId="0" fillId="0" borderId="0" applyFont="0" applyFill="0" applyBorder="0" applyAlignment="0" applyProtection="0"/>
    <xf numFmtId="177" fontId="22" fillId="0" borderId="0" applyFill="0" applyBorder="0" applyAlignment="0" applyProtection="0"/>
    <xf numFmtId="177" fontId="22" fillId="0" borderId="0" applyFill="0" applyBorder="0" applyAlignment="0" applyProtection="0"/>
    <xf numFmtId="177" fontId="22" fillId="0" borderId="0" applyFill="0" applyBorder="0" applyAlignment="0" applyProtection="0"/>
    <xf numFmtId="177" fontId="22" fillId="0" borderId="0" applyFill="0" applyBorder="0" applyAlignment="0" applyProtection="0"/>
    <xf numFmtId="176" fontId="22" fillId="0" borderId="0" applyFill="0" applyBorder="0" applyAlignment="0" applyProtection="0"/>
    <xf numFmtId="176" fontId="22" fillId="0" borderId="0" applyFill="0" applyBorder="0" applyAlignment="0" applyProtection="0"/>
    <xf numFmtId="177" fontId="22" fillId="0" borderId="0" applyFill="0" applyBorder="0" applyAlignment="0" applyProtection="0"/>
    <xf numFmtId="177" fontId="22" fillId="0" borderId="0" applyFill="0" applyBorder="0" applyAlignment="0" applyProtection="0"/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23" fillId="0" borderId="0">
      <alignment/>
      <protection/>
    </xf>
    <xf numFmtId="3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8" fontId="22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Protection="0">
      <alignment/>
    </xf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Protection="0">
      <alignment/>
    </xf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9" borderId="1" applyNumberFormat="0" applyAlignment="0" applyProtection="0"/>
    <xf numFmtId="0" fontId="12" fillId="15" borderId="1" applyNumberFormat="0" applyAlignment="0" applyProtection="0"/>
    <xf numFmtId="0" fontId="12" fillId="15" borderId="1" applyNumberFormat="0" applyAlignment="0" applyProtection="0"/>
    <xf numFmtId="0" fontId="12" fillId="15" borderId="1" applyNumberFormat="0" applyAlignment="0" applyProtection="0"/>
    <xf numFmtId="0" fontId="12" fillId="9" borderId="1" applyNumberFormat="0" applyAlignment="0" applyProtection="0"/>
    <xf numFmtId="0" fontId="12" fillId="15" borderId="1" applyNumberFormat="0" applyAlignment="0" applyProtection="0"/>
    <xf numFmtId="0" fontId="12" fillId="15" borderId="1" applyNumberFormat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178" fontId="22" fillId="0" borderId="0" applyFill="0" applyBorder="0" applyAlignment="0" applyProtection="0"/>
    <xf numFmtId="0" fontId="11" fillId="25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Protection="0">
      <alignment/>
    </xf>
    <xf numFmtId="0" fontId="11" fillId="23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13" borderId="7" applyNumberFormat="0" applyFont="0" applyAlignment="0" applyProtection="0"/>
    <xf numFmtId="0" fontId="22" fillId="11" borderId="7" applyNumberFormat="0" applyAlignment="0" applyProtection="0"/>
    <xf numFmtId="0" fontId="22" fillId="11" borderId="7" applyNumberFormat="0" applyAlignment="0" applyProtection="0"/>
    <xf numFmtId="0" fontId="0" fillId="13" borderId="7" applyNumberFormat="0" applyFont="0" applyAlignment="0" applyProtection="0"/>
    <xf numFmtId="0" fontId="22" fillId="11" borderId="7" applyNumberFormat="0" applyAlignment="0" applyProtection="0"/>
    <xf numFmtId="0" fontId="22" fillId="11" borderId="7" applyNumberFormat="0" applyAlignment="0" applyProtection="0"/>
    <xf numFmtId="0" fontId="0" fillId="13" borderId="7" applyNumberFormat="0" applyFont="0" applyAlignment="0" applyProtection="0"/>
    <xf numFmtId="0" fontId="21" fillId="11" borderId="7" applyNumberFormat="0" applyProtection="0">
      <alignment/>
    </xf>
    <xf numFmtId="0" fontId="22" fillId="11" borderId="7" applyNumberFormat="0" applyAlignment="0" applyProtection="0"/>
    <xf numFmtId="0" fontId="13" fillId="20" borderId="8" applyNumberFormat="0" applyAlignment="0" applyProtection="0"/>
    <xf numFmtId="0" fontId="13" fillId="48" borderId="8" applyNumberFormat="0" applyAlignment="0" applyProtection="0"/>
    <xf numFmtId="0" fontId="13" fillId="48" borderId="8" applyNumberFormat="0" applyAlignment="0" applyProtection="0"/>
    <xf numFmtId="0" fontId="13" fillId="48" borderId="8" applyNumberFormat="0" applyAlignment="0" applyProtection="0"/>
    <xf numFmtId="0" fontId="13" fillId="20" borderId="8" applyNumberFormat="0" applyAlignment="0" applyProtection="0"/>
    <xf numFmtId="0" fontId="13" fillId="48" borderId="8" applyNumberFormat="0" applyAlignment="0" applyProtection="0"/>
    <xf numFmtId="0" fontId="13" fillId="48" borderId="8" applyNumberFormat="0" applyAlignment="0" applyProtection="0"/>
    <xf numFmtId="9" fontId="0" fillId="0" borderId="0" applyFont="0" applyFill="0" applyBorder="0" applyAlignment="0" applyProtection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9" fontId="0" fillId="0" borderId="0" applyFont="0" applyFill="0" applyBorder="0" applyAlignment="0" applyProtection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9" fontId="0" fillId="0" borderId="0" applyFont="0" applyFill="0" applyBorder="0" applyAlignment="0" applyProtection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176" fontId="22" fillId="0" borderId="0" applyFill="0" applyBorder="0" applyAlignment="0" applyProtection="0"/>
    <xf numFmtId="176" fontId="22" fillId="0" borderId="0" applyFill="0" applyBorder="0" applyAlignment="0" applyProtection="0"/>
    <xf numFmtId="177" fontId="22" fillId="0" borderId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1" xfId="0" applyFont="1" applyBorder="1" applyAlignment="1">
      <alignment/>
    </xf>
    <xf numFmtId="0" fontId="2" fillId="0" borderId="12" xfId="305" applyFont="1" applyFill="1" applyBorder="1" applyAlignment="1">
      <alignment wrapText="1"/>
      <protection/>
    </xf>
    <xf numFmtId="49" fontId="0" fillId="0" borderId="12" xfId="0" applyNumberFormat="1" applyBorder="1" applyAlignment="1">
      <alignment/>
    </xf>
    <xf numFmtId="49" fontId="3" fillId="0" borderId="12" xfId="218" applyNumberFormat="1" applyBorder="1" applyAlignment="1" applyProtection="1">
      <alignment/>
      <protection/>
    </xf>
    <xf numFmtId="0" fontId="0" fillId="0" borderId="12" xfId="0" applyFont="1" applyBorder="1" applyAlignment="1">
      <alignment wrapText="1"/>
    </xf>
    <xf numFmtId="0" fontId="3" fillId="0" borderId="12" xfId="218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0" fillId="0" borderId="13" xfId="0" applyFont="1" applyBorder="1" applyAlignment="1">
      <alignment/>
    </xf>
    <xf numFmtId="14" fontId="0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49" fontId="3" fillId="0" borderId="12" xfId="218" applyNumberFormat="1" applyFont="1" applyBorder="1" applyAlignment="1" applyProtection="1">
      <alignment/>
      <protection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/>
    </xf>
    <xf numFmtId="49" fontId="0" fillId="0" borderId="0" xfId="0" applyNumberFormat="1" applyFont="1" applyAlignment="1">
      <alignment/>
    </xf>
    <xf numFmtId="49" fontId="0" fillId="0" borderId="12" xfId="0" applyNumberFormat="1" applyBorder="1" applyAlignment="1">
      <alignment wrapText="1"/>
    </xf>
    <xf numFmtId="4" fontId="0" fillId="0" borderId="12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</cellXfs>
  <cellStyles count="344">
    <cellStyle name="Normal" xfId="0"/>
    <cellStyle name="_propuneri 2012 si mai multe date" xfId="15"/>
    <cellStyle name="_propuneri 2012 si mai multe date_ANALIZA dom de asist med 2014" xfId="16"/>
    <cellStyle name="_propuneri 2012 si mai multe date_anexa 1" xfId="17"/>
    <cellStyle name="_propuneri 2012 si mai multe date_estimare  domenii  an 2014" xfId="18"/>
    <cellStyle name="_propuneri 2012 si mai multe date_estimare  domenii  an 2014_ANALIZA dom de asist med 2014" xfId="19"/>
    <cellStyle name="_propuneri 2012 si mai multe date_estimare  domenii  an 2014_ANEXA I spitale" xfId="20"/>
    <cellStyle name="_propuneri 2012 si mai multe date_estimare  domenii  an 2014_PROGRAME FNUASS - Total Alimentare 2014" xfId="21"/>
    <cellStyle name="_propuneri 2012 si mai multe date_estimare  domenii  an 2014_PROGRAME FNUASS - Total Alimentare 2014_ANEXA I spitale" xfId="22"/>
    <cellStyle name="_propuneri 2012 si mai multe date_estimare  domenii  an 2014_PROGRAME FNUASS - Total Alimentare 2015-SIMULARE" xfId="23"/>
    <cellStyle name="_propuneri 2012 si mai multe date_estimare  domenii  an 2014_PROGRAME FNUASS - Total Alimentare 2015-simulare martie" xfId="24"/>
    <cellStyle name="_propuneri 2012 si mai multe date_estimare  domenii  an 2014_PROGRAME FNUASS - Total Alimentare 2015-simulare martie_ANEXA I spitale" xfId="25"/>
    <cellStyle name="_propuneri 2012 si mai multe date_estimare  domenii  an 2014_PROGRAME FNUASS - Total Alimentare 2015-SIMULARE_ANEXA I spitale" xfId="26"/>
    <cellStyle name="_propuneri 2012 si mai multe date_estimare  domenii  an 2014_PROGRAME FNUASS - Total Alimentare 2016" xfId="27"/>
    <cellStyle name="_propuneri 2012 si mai multe date_estimare  domenii  an 2014_PROGRAME FNUASS - Total Alimentare 2016_ANEXA I spitale" xfId="28"/>
    <cellStyle name="_propuneri 2012 si mai multe date_estimare  domenii  an 2014_PROGRAME FNUASS - Total Alimentare 2016-simulare" xfId="29"/>
    <cellStyle name="_propuneri 2012 si mai multe date_estimare  domenii  an 2014_PROGRAME FNUASS - Total Alimentare 2016-simulare_ANEXA I spitale" xfId="30"/>
    <cellStyle name="_propuneri 2012 si mai multe date_PNS-CB ESTIMAT 2014 - cu consum lunar mai mare" xfId="31"/>
    <cellStyle name="_propuneri 2012 si mai multe date_PNS-CB ESTIMAT 2014 - cu consum lunar mai mare_ANALIZA dom de asist med 2014" xfId="32"/>
    <cellStyle name="_propuneri 2012 si mai multe date_PNS-CB ESTIMAT 2014 - cu consum lunar mai mare_anexa 1" xfId="33"/>
    <cellStyle name="_propuneri 2012 si mai multe date_PROIECT BUGET 2013 4 oct 2012 cu fen modif struct" xfId="34"/>
    <cellStyle name="_propuneri 2012 si mai multe date_PROIECT BUGET 2013 4 oct 2012 cu fen modif struct_ANALIZA dom de asist med 2014" xfId="35"/>
    <cellStyle name="_propuneri 2012 si mai multe date_PROIECT BUGET 2013 4 oct 2012 cu fen modif struct_ANEXA I spitale" xfId="36"/>
    <cellStyle name="_propuneri 2012 si mai multe date_PROIECT BUGET 2013 4 oct 2012 cu fen modif struct_PROGRAME FNUASS - Total Alimentare 2014" xfId="37"/>
    <cellStyle name="_propuneri 2012 si mai multe date_PROIECT BUGET 2013 4 oct 2012 cu fen modif struct_PROGRAME FNUASS - Total Alimentare 2014_ANEXA I spitale" xfId="38"/>
    <cellStyle name="_propuneri 2012 si mai multe date_PROIECT BUGET 2013 4 oct 2012 cu fen modif struct_PROGRAME FNUASS - Total Alimentare 2015-SIMULARE" xfId="39"/>
    <cellStyle name="_propuneri 2012 si mai multe date_PROIECT BUGET 2013 4 oct 2012 cu fen modif struct_PROGRAME FNUASS - Total Alimentare 2015-simulare martie" xfId="40"/>
    <cellStyle name="_propuneri 2012 si mai multe date_PROIECT BUGET 2013 4 oct 2012 cu fen modif struct_PROGRAME FNUASS - Total Alimentare 2015-simulare martie_ANEXA I spitale" xfId="41"/>
    <cellStyle name="_propuneri 2012 si mai multe date_PROIECT BUGET 2013 4 oct 2012 cu fen modif struct_PROGRAME FNUASS - Total Alimentare 2015-SIMULARE_ANEXA I spitale" xfId="42"/>
    <cellStyle name="_propuneri 2012 si mai multe date_PROIECT BUGET 2013 4 oct 2012 cu fen modif struct_PROGRAME FNUASS - Total Alimentare 2016" xfId="43"/>
    <cellStyle name="_propuneri 2012 si mai multe date_PROIECT BUGET 2013 4 oct 2012 cu fen modif struct_PROGRAME FNUASS - Total Alimentare 2016_ANEXA I spitale" xfId="44"/>
    <cellStyle name="_propuneri 2012 si mai multe date_PROIECT BUGET 2013 4 oct 2012 cu fen modif struct_PROGRAME FNUASS - Total Alimentare 2016-simulare" xfId="45"/>
    <cellStyle name="_propuneri 2012 si mai multe date_PROIECT BUGET 2013 4 oct 2012 cu fen modif struct_PROGRAME FNUASS - Total Alimentare 2016-simulare_ANEXA I spitale" xfId="46"/>
    <cellStyle name="20% - Accent1" xfId="47"/>
    <cellStyle name="20% - Accent1 2" xfId="48"/>
    <cellStyle name="20% - Accent1 3" xfId="49"/>
    <cellStyle name="20% - Accent1_13.05.2021" xfId="50"/>
    <cellStyle name="20% - Accent2" xfId="51"/>
    <cellStyle name="20% - Accent2 2" xfId="52"/>
    <cellStyle name="20% - Accent2 3" xfId="53"/>
    <cellStyle name="20% - Accent2_13.05.2021" xfId="54"/>
    <cellStyle name="20% - Accent3" xfId="55"/>
    <cellStyle name="20% - Accent3 2" xfId="56"/>
    <cellStyle name="20% - Accent3 3" xfId="57"/>
    <cellStyle name="20% - Accent3_13.05.2021" xfId="58"/>
    <cellStyle name="20% - Accent4" xfId="59"/>
    <cellStyle name="20% - Accent4 2" xfId="60"/>
    <cellStyle name="20% - Accent4 3" xfId="61"/>
    <cellStyle name="20% - Accent4_13.05.2021" xfId="62"/>
    <cellStyle name="20% - Accent5" xfId="63"/>
    <cellStyle name="20% - Accent5 2" xfId="64"/>
    <cellStyle name="20% - Accent5 3" xfId="65"/>
    <cellStyle name="20% - Accent5_AN 2021" xfId="66"/>
    <cellStyle name="20% - Accent6" xfId="67"/>
    <cellStyle name="20% - Accent6 2" xfId="68"/>
    <cellStyle name="20% - Accent6 3" xfId="69"/>
    <cellStyle name="20% - Accent6_AN 2021" xfId="70"/>
    <cellStyle name="40% - Accent1" xfId="71"/>
    <cellStyle name="40% - Accent1 2" xfId="72"/>
    <cellStyle name="40% - Accent1 3" xfId="73"/>
    <cellStyle name="40% - Accent1_13.05.2021" xfId="74"/>
    <cellStyle name="40% - Accent2" xfId="75"/>
    <cellStyle name="40% - Accent2 2" xfId="76"/>
    <cellStyle name="40% - Accent2 3" xfId="77"/>
    <cellStyle name="40% - Accent2_AN 2021" xfId="78"/>
    <cellStyle name="40% - Accent3" xfId="79"/>
    <cellStyle name="40% - Accent3 2" xfId="80"/>
    <cellStyle name="40% - Accent3 3" xfId="81"/>
    <cellStyle name="40% - Accent3_13.05.2021" xfId="82"/>
    <cellStyle name="40% - Accent4" xfId="83"/>
    <cellStyle name="40% - Accent4 2" xfId="84"/>
    <cellStyle name="40% - Accent4 3" xfId="85"/>
    <cellStyle name="40% - Accent4_13.05.2021" xfId="86"/>
    <cellStyle name="40% - Accent5" xfId="87"/>
    <cellStyle name="40% - Accent5 2" xfId="88"/>
    <cellStyle name="40% - Accent5 3" xfId="89"/>
    <cellStyle name="40% - Accent5_AN 2021" xfId="90"/>
    <cellStyle name="40% - Accent6" xfId="91"/>
    <cellStyle name="40% - Accent6 2" xfId="92"/>
    <cellStyle name="40% - Accent6 3" xfId="93"/>
    <cellStyle name="40% - Accent6_13.05.2021" xfId="94"/>
    <cellStyle name="60% - Accent1" xfId="95"/>
    <cellStyle name="60% - Accent1 2" xfId="96"/>
    <cellStyle name="60% - Accent1 3" xfId="97"/>
    <cellStyle name="60% - Accent1_13.05.2021" xfId="98"/>
    <cellStyle name="60% - Accent2" xfId="99"/>
    <cellStyle name="60% - Accent2 2" xfId="100"/>
    <cellStyle name="60% - Accent2 3" xfId="101"/>
    <cellStyle name="60% - Accent2_AN 2021" xfId="102"/>
    <cellStyle name="60% - Accent3" xfId="103"/>
    <cellStyle name="60% - Accent3 2" xfId="104"/>
    <cellStyle name="60% - Accent3 3" xfId="105"/>
    <cellStyle name="60% - Accent3_13.05.2021" xfId="106"/>
    <cellStyle name="60% - Accent4" xfId="107"/>
    <cellStyle name="60% - Accent4 2" xfId="108"/>
    <cellStyle name="60% - Accent4 3" xfId="109"/>
    <cellStyle name="60% - Accent4_13.05.2021" xfId="110"/>
    <cellStyle name="60% - Accent5" xfId="111"/>
    <cellStyle name="60% - Accent5 2" xfId="112"/>
    <cellStyle name="60% - Accent5 3" xfId="113"/>
    <cellStyle name="60% - Accent5_AN 2021" xfId="114"/>
    <cellStyle name="60% - Accent6" xfId="115"/>
    <cellStyle name="60% - Accent6 2" xfId="116"/>
    <cellStyle name="60% - Accent6 3" xfId="117"/>
    <cellStyle name="60% - Accent6_13.05.2021" xfId="118"/>
    <cellStyle name="Accent1" xfId="119"/>
    <cellStyle name="Accent1 2" xfId="120"/>
    <cellStyle name="Accent1 3" xfId="121"/>
    <cellStyle name="Accent1_13.05.2021" xfId="122"/>
    <cellStyle name="Accent2" xfId="123"/>
    <cellStyle name="Accent2 2" xfId="124"/>
    <cellStyle name="Accent2 3" xfId="125"/>
    <cellStyle name="Accent2_AN 2021" xfId="126"/>
    <cellStyle name="Accent3" xfId="127"/>
    <cellStyle name="Accent3 2" xfId="128"/>
    <cellStyle name="Accent3 3" xfId="129"/>
    <cellStyle name="Accent3_AN 2021" xfId="130"/>
    <cellStyle name="Accent4" xfId="131"/>
    <cellStyle name="Accent4 2" xfId="132"/>
    <cellStyle name="Accent4 3" xfId="133"/>
    <cellStyle name="Accent4_13.05.2021" xfId="134"/>
    <cellStyle name="Accent5" xfId="135"/>
    <cellStyle name="Accent5 2" xfId="136"/>
    <cellStyle name="Accent5 3" xfId="137"/>
    <cellStyle name="Accent5_AN 2021" xfId="138"/>
    <cellStyle name="Accent6" xfId="139"/>
    <cellStyle name="Accent6 2" xfId="140"/>
    <cellStyle name="Accent6 3" xfId="141"/>
    <cellStyle name="Accent6_AN 2021" xfId="142"/>
    <cellStyle name="Bad" xfId="143"/>
    <cellStyle name="Bad 1" xfId="144"/>
    <cellStyle name="Bad 2" xfId="145"/>
    <cellStyle name="Bad 3" xfId="146"/>
    <cellStyle name="Bad_13.05.2021" xfId="147"/>
    <cellStyle name="Calculation" xfId="148"/>
    <cellStyle name="Calculation 2" xfId="149"/>
    <cellStyle name="Calculation 2 2" xfId="150"/>
    <cellStyle name="Calculation 2 3" xfId="151"/>
    <cellStyle name="Calculation 2_anexa 1" xfId="152"/>
    <cellStyle name="Calculation 3" xfId="153"/>
    <cellStyle name="Calculation_13.05.2021" xfId="154"/>
    <cellStyle name="Check Cell" xfId="155"/>
    <cellStyle name="Check Cell 2" xfId="156"/>
    <cellStyle name="Check Cell 3" xfId="157"/>
    <cellStyle name="Check Cell_13.05.2021" xfId="158"/>
    <cellStyle name="Comma" xfId="159"/>
    <cellStyle name="Comma [0]" xfId="160"/>
    <cellStyle name="Comma 10" xfId="161"/>
    <cellStyle name="Comma 11" xfId="162"/>
    <cellStyle name="Comma 2" xfId="163"/>
    <cellStyle name="Comma 2 2" xfId="164"/>
    <cellStyle name="Comma 2 2 2" xfId="165"/>
    <cellStyle name="Comma 2 2_anexa 1" xfId="166"/>
    <cellStyle name="Comma 2 3" xfId="167"/>
    <cellStyle name="Comma 2_13.05.2021" xfId="168"/>
    <cellStyle name="Comma 3" xfId="169"/>
    <cellStyle name="Comma 3 2" xfId="170"/>
    <cellStyle name="Comma 3_anexa 1" xfId="171"/>
    <cellStyle name="Comma 4" xfId="172"/>
    <cellStyle name="Comma 4 2" xfId="173"/>
    <cellStyle name="Comma 4 3" xfId="174"/>
    <cellStyle name="Comma 5" xfId="175"/>
    <cellStyle name="Comma 6" xfId="176"/>
    <cellStyle name="Comma 7" xfId="177"/>
    <cellStyle name="Comma 8" xfId="178"/>
    <cellStyle name="Comma 9" xfId="179"/>
    <cellStyle name="Comma0" xfId="180"/>
    <cellStyle name="Comma0 2" xfId="181"/>
    <cellStyle name="Comma0 2 2" xfId="182"/>
    <cellStyle name="Comma0 2_ANEXA I spitale" xfId="183"/>
    <cellStyle name="Comma0 3" xfId="184"/>
    <cellStyle name="Comma0_01. Buget 2016 " xfId="185"/>
    <cellStyle name="Currency" xfId="186"/>
    <cellStyle name="Currency [0]" xfId="187"/>
    <cellStyle name="Currency 2" xfId="188"/>
    <cellStyle name="Excel Built-in Excel Built-in Excel Built-in Normal 2 2" xfId="189"/>
    <cellStyle name="Excel Built-in Normal" xfId="190"/>
    <cellStyle name="Explanatory Text" xfId="191"/>
    <cellStyle name="Explanatory Text 2" xfId="192"/>
    <cellStyle name="Explanatory Text 3" xfId="193"/>
    <cellStyle name="Explanatory Text_13.05.2021" xfId="194"/>
    <cellStyle name="Followed Hyperlink" xfId="195"/>
    <cellStyle name="Good" xfId="196"/>
    <cellStyle name="Good 2" xfId="197"/>
    <cellStyle name="Good 3" xfId="198"/>
    <cellStyle name="Good_13.05.2021" xfId="199"/>
    <cellStyle name="Heading 1" xfId="200"/>
    <cellStyle name="Heading 1 2" xfId="201"/>
    <cellStyle name="Heading 1 3" xfId="202"/>
    <cellStyle name="Heading 1 4" xfId="203"/>
    <cellStyle name="Heading 1_13.05.2021" xfId="204"/>
    <cellStyle name="Heading 2" xfId="205"/>
    <cellStyle name="Heading 2 2" xfId="206"/>
    <cellStyle name="Heading 2 3" xfId="207"/>
    <cellStyle name="Heading 2 5" xfId="208"/>
    <cellStyle name="Heading 2_13.05.2021" xfId="209"/>
    <cellStyle name="Heading 3" xfId="210"/>
    <cellStyle name="Heading 3 2" xfId="211"/>
    <cellStyle name="Heading 3 3" xfId="212"/>
    <cellStyle name="Heading 3_13.05.2021" xfId="213"/>
    <cellStyle name="Heading 4" xfId="214"/>
    <cellStyle name="Heading 4 2" xfId="215"/>
    <cellStyle name="Heading 4 3" xfId="216"/>
    <cellStyle name="Heading 4_13.05.2021" xfId="217"/>
    <cellStyle name="Hyperlink" xfId="218"/>
    <cellStyle name="Hyperlink 2" xfId="219"/>
    <cellStyle name="Hyperlink 2 2" xfId="220"/>
    <cellStyle name="Hyperlink 3" xfId="221"/>
    <cellStyle name="Hyperlink 4" xfId="222"/>
    <cellStyle name="Hyperlink 5" xfId="223"/>
    <cellStyle name="Input" xfId="224"/>
    <cellStyle name="Input 2" xfId="225"/>
    <cellStyle name="Input 2 2" xfId="226"/>
    <cellStyle name="Input 2 3" xfId="227"/>
    <cellStyle name="Input 2_anexa 1" xfId="228"/>
    <cellStyle name="Input 3" xfId="229"/>
    <cellStyle name="Input_13.05.2021" xfId="230"/>
    <cellStyle name="Linked Cell" xfId="231"/>
    <cellStyle name="Linked Cell 2" xfId="232"/>
    <cellStyle name="Linked Cell 3" xfId="233"/>
    <cellStyle name="Linked Cell_13.05.2021" xfId="234"/>
    <cellStyle name="Monedă 2" xfId="235"/>
    <cellStyle name="Neutral" xfId="236"/>
    <cellStyle name="Neutral 2" xfId="237"/>
    <cellStyle name="Neutral 3" xfId="238"/>
    <cellStyle name="Neutral 6" xfId="239"/>
    <cellStyle name="Neutral_13.05.2021" xfId="240"/>
    <cellStyle name="Normal 10" xfId="241"/>
    <cellStyle name="Normal 11" xfId="242"/>
    <cellStyle name="Normal 11 2" xfId="243"/>
    <cellStyle name="Normal 11_ANEXA I spitale" xfId="244"/>
    <cellStyle name="Normal 12" xfId="245"/>
    <cellStyle name="Normal 12 2" xfId="246"/>
    <cellStyle name="Normal 12 3" xfId="247"/>
    <cellStyle name="Normal 13" xfId="248"/>
    <cellStyle name="Normal 14" xfId="249"/>
    <cellStyle name="Normal 15" xfId="250"/>
    <cellStyle name="Normal 15 2" xfId="251"/>
    <cellStyle name="Normal 15_ANEXA I spitale" xfId="252"/>
    <cellStyle name="Normal 16" xfId="253"/>
    <cellStyle name="Normal 17" xfId="254"/>
    <cellStyle name="Normal 18" xfId="255"/>
    <cellStyle name="Normal 19" xfId="256"/>
    <cellStyle name="Normal 2" xfId="257"/>
    <cellStyle name="Normal 2 2" xfId="258"/>
    <cellStyle name="Normal 2 2 2" xfId="259"/>
    <cellStyle name="Normal 2 2 2 2" xfId="260"/>
    <cellStyle name="Normal 2 2 2 3" xfId="261"/>
    <cellStyle name="Normal 2 2 3" xfId="262"/>
    <cellStyle name="Normal 2 2_08.10 INFLUENTE  FINALE cu norma hrana" xfId="263"/>
    <cellStyle name="Normal 2 3" xfId="264"/>
    <cellStyle name="Normal 2 6" xfId="265"/>
    <cellStyle name="Normal 2_1 deschidere luna IANUARIE 2016" xfId="266"/>
    <cellStyle name="Normal 23" xfId="267"/>
    <cellStyle name="Normal 3" xfId="268"/>
    <cellStyle name="Normal 3 2" xfId="269"/>
    <cellStyle name="Normal 3 2 2" xfId="270"/>
    <cellStyle name="Normal 3 2_ANEXA I spitale" xfId="271"/>
    <cellStyle name="Normal 3 3" xfId="272"/>
    <cellStyle name="Normal 3 4" xfId="273"/>
    <cellStyle name="Normal 3_01. Buget 2016 " xfId="274"/>
    <cellStyle name="Normal 4" xfId="275"/>
    <cellStyle name="Normal 4 2" xfId="276"/>
    <cellStyle name="Normal 4 2 2" xfId="277"/>
    <cellStyle name="Normal 4 2_ANEXA I spitale" xfId="278"/>
    <cellStyle name="Normal 4 3" xfId="279"/>
    <cellStyle name="Normal 4 4" xfId="280"/>
    <cellStyle name="Normal 4_1 deschidere luna IANUARIE 2016" xfId="281"/>
    <cellStyle name="Normal 5" xfId="282"/>
    <cellStyle name="Normal 5 2" xfId="283"/>
    <cellStyle name="Normal 5 2 2" xfId="284"/>
    <cellStyle name="Normal 5 2 2 2" xfId="285"/>
    <cellStyle name="Normal 5 2_13.05.2021" xfId="286"/>
    <cellStyle name="Normal 5 3" xfId="287"/>
    <cellStyle name="Normal 5_13.05.2021" xfId="288"/>
    <cellStyle name="Normal 6" xfId="289"/>
    <cellStyle name="Normal 6 2" xfId="290"/>
    <cellStyle name="Normal 6 2 2" xfId="291"/>
    <cellStyle name="Normal 6 2 2 2" xfId="292"/>
    <cellStyle name="Normal 6 2_ANEXA I spitale" xfId="293"/>
    <cellStyle name="Normal 6 3" xfId="294"/>
    <cellStyle name="Normal 6 4" xfId="295"/>
    <cellStyle name="Normal 6_13.05.2021" xfId="296"/>
    <cellStyle name="Normal 7" xfId="297"/>
    <cellStyle name="Normal 8" xfId="298"/>
    <cellStyle name="Normal 8 2" xfId="299"/>
    <cellStyle name="Normal 8 3" xfId="300"/>
    <cellStyle name="Normal 8_ANEXA I spitale" xfId="301"/>
    <cellStyle name="Normal 9" xfId="302"/>
    <cellStyle name="Normal 9 2" xfId="303"/>
    <cellStyle name="Normal 9_ANEXA I spitale" xfId="304"/>
    <cellStyle name="Normal_Foaie1" xfId="305"/>
    <cellStyle name="Note" xfId="306"/>
    <cellStyle name="Note 2" xfId="307"/>
    <cellStyle name="Note 2 2" xfId="308"/>
    <cellStyle name="Note 2_anexa 1" xfId="309"/>
    <cellStyle name="Note 3" xfId="310"/>
    <cellStyle name="Note 3 2" xfId="311"/>
    <cellStyle name="Note 3_anexa 1" xfId="312"/>
    <cellStyle name="Note 7" xfId="313"/>
    <cellStyle name="Note_13.05.2021" xfId="314"/>
    <cellStyle name="Output" xfId="315"/>
    <cellStyle name="Output 2" xfId="316"/>
    <cellStyle name="Output 2 2" xfId="317"/>
    <cellStyle name="Output 2 3" xfId="318"/>
    <cellStyle name="Output 2_anexa 1" xfId="319"/>
    <cellStyle name="Output 3" xfId="320"/>
    <cellStyle name="Output_13.05.2021" xfId="321"/>
    <cellStyle name="Percent" xfId="322"/>
    <cellStyle name="Percent 2" xfId="323"/>
    <cellStyle name="Percent 2 2" xfId="324"/>
    <cellStyle name="Percent 2_anexa 1" xfId="325"/>
    <cellStyle name="Percent 3" xfId="326"/>
    <cellStyle name="Percent 3 2" xfId="327"/>
    <cellStyle name="Percent 3_anexa 1" xfId="328"/>
    <cellStyle name="Percent 4" xfId="329"/>
    <cellStyle name="Procent 2" xfId="330"/>
    <cellStyle name="Procent 3" xfId="331"/>
    <cellStyle name="Procent 4" xfId="332"/>
    <cellStyle name="Style 1" xfId="333"/>
    <cellStyle name="Style 1 2" xfId="334"/>
    <cellStyle name="Style 1 2 2" xfId="335"/>
    <cellStyle name="Style 1 2_ANEXA I spitale" xfId="336"/>
    <cellStyle name="Style 1 3" xfId="337"/>
    <cellStyle name="Style 1 4" xfId="338"/>
    <cellStyle name="Style 1_1 deschidere luna IANUARIE 2016" xfId="339"/>
    <cellStyle name="TableStyleLight1" xfId="340"/>
    <cellStyle name="Title" xfId="341"/>
    <cellStyle name="Title 2" xfId="342"/>
    <cellStyle name="Title 3" xfId="343"/>
    <cellStyle name="Title_13.05.2021" xfId="344"/>
    <cellStyle name="Total" xfId="345"/>
    <cellStyle name="Total 2" xfId="346"/>
    <cellStyle name="Total 2 2" xfId="347"/>
    <cellStyle name="Total 2_13.05.2021" xfId="348"/>
    <cellStyle name="Total 3" xfId="349"/>
    <cellStyle name="Total_04.08.2021" xfId="350"/>
    <cellStyle name="Virgulă 2" xfId="351"/>
    <cellStyle name="Virgulă 2 2" xfId="352"/>
    <cellStyle name="Virgulă 3" xfId="353"/>
    <cellStyle name="Warning Text" xfId="354"/>
    <cellStyle name="Warning Text 2" xfId="355"/>
    <cellStyle name="Warning Text 3" xfId="356"/>
    <cellStyle name="Warning Text_13.05.2021" xfId="3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86897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judalba@gmail.com" TargetMode="External" /><Relationship Id="rId2" Type="http://schemas.openxmlformats.org/officeDocument/2006/relationships/hyperlink" Target="mailto:spitalblaj@yahoo.com" TargetMode="External" /><Relationship Id="rId3" Type="http://schemas.openxmlformats.org/officeDocument/2006/relationships/hyperlink" Target="mailto:spitalabrud_drg@yahoo.com" TargetMode="External" /><Relationship Id="rId4" Type="http://schemas.openxmlformats.org/officeDocument/2006/relationships/hyperlink" Target="mailto:spitalaiud@alba.astral.ro" TargetMode="External" /><Relationship Id="rId5" Type="http://schemas.openxmlformats.org/officeDocument/2006/relationships/hyperlink" Target="mailto:spitalul_cimpeni@yahoo.com" TargetMode="External" /><Relationship Id="rId6" Type="http://schemas.openxmlformats.org/officeDocument/2006/relationships/hyperlink" Target="mailto:spitalul_sebes@yahoo.com" TargetMode="External" /><Relationship Id="rId7" Type="http://schemas.openxmlformats.org/officeDocument/2006/relationships/hyperlink" Target="mailto:spitalcugir@yahoo.com" TargetMode="External" /><Relationship Id="rId8" Type="http://schemas.openxmlformats.org/officeDocument/2006/relationships/hyperlink" Target="mailto:spitalpnfaiud@yahoo.com" TargetMode="External" /><Relationship Id="rId9" Type="http://schemas.openxmlformats.org/officeDocument/2006/relationships/hyperlink" Target="mailto:cmc@gmail.ro" TargetMode="External" /><Relationship Id="rId10" Type="http://schemas.openxmlformats.org/officeDocument/2006/relationships/hyperlink" Target="mailto:sanatoriultbc@yahoo.com" TargetMode="External" /><Relationship Id="rId11" Type="http://schemas.openxmlformats.org/officeDocument/2006/relationships/hyperlink" Target="mailto:laura.catana@doctor_psi.ro" TargetMode="External" /><Relationship Id="rId12" Type="http://schemas.openxmlformats.org/officeDocument/2006/relationships/hyperlink" Target="mailto:kioenergy@yahoo.ro" TargetMode="External" /><Relationship Id="rId13" Type="http://schemas.openxmlformats.org/officeDocument/2006/relationships/hyperlink" Target="mailto:office@amethyst-radiotherapy.ro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"/>
  <sheetViews>
    <sheetView tabSelected="1" zoomScaleSheetLayoutView="100" zoomScalePageLayoutView="0" workbookViewId="0" topLeftCell="A1">
      <selection activeCell="G27" sqref="F26:G27"/>
    </sheetView>
  </sheetViews>
  <sheetFormatPr defaultColWidth="9.140625" defaultRowHeight="12.75"/>
  <cols>
    <col min="1" max="1" width="5.57421875" style="0" customWidth="1"/>
    <col min="2" max="2" width="51.421875" style="0" customWidth="1"/>
    <col min="3" max="3" width="23.7109375" style="0" customWidth="1"/>
    <col min="4" max="5" width="11.00390625" style="0" customWidth="1"/>
    <col min="6" max="6" width="28.421875" style="0" customWidth="1"/>
    <col min="7" max="7" width="18.7109375" style="0" bestFit="1" customWidth="1"/>
    <col min="8" max="8" width="11.421875" style="0" customWidth="1"/>
    <col min="9" max="9" width="21.8515625" style="0" customWidth="1"/>
  </cols>
  <sheetData>
    <row r="2" ht="12.75">
      <c r="B2" s="10" t="s">
        <v>64</v>
      </c>
    </row>
    <row r="4" spans="1:9" s="10" customFormat="1" ht="17.25" customHeight="1">
      <c r="A4" s="19" t="s">
        <v>0</v>
      </c>
      <c r="B4" s="19" t="s">
        <v>1</v>
      </c>
      <c r="C4" s="19" t="s">
        <v>2</v>
      </c>
      <c r="D4" s="20" t="s">
        <v>3</v>
      </c>
      <c r="E4" s="19" t="s">
        <v>4</v>
      </c>
      <c r="F4" s="19" t="s">
        <v>5</v>
      </c>
      <c r="G4" s="19" t="s">
        <v>6</v>
      </c>
      <c r="H4" s="19" t="s">
        <v>49</v>
      </c>
      <c r="I4" s="19" t="s">
        <v>83</v>
      </c>
    </row>
    <row r="5" spans="1:9" s="10" customFormat="1" ht="27.75" customHeight="1">
      <c r="A5" s="19"/>
      <c r="B5" s="20"/>
      <c r="C5" s="19"/>
      <c r="D5" s="21"/>
      <c r="E5" s="19"/>
      <c r="F5" s="19"/>
      <c r="G5" s="19"/>
      <c r="H5" s="19"/>
      <c r="I5" s="19"/>
    </row>
    <row r="6" spans="1:9" ht="38.25">
      <c r="A6" s="1">
        <v>1</v>
      </c>
      <c r="B6" s="18" t="s">
        <v>84</v>
      </c>
      <c r="C6" s="2" t="s">
        <v>7</v>
      </c>
      <c r="D6" s="3" t="s">
        <v>8</v>
      </c>
      <c r="E6" s="3" t="s">
        <v>9</v>
      </c>
      <c r="F6" s="4" t="s">
        <v>10</v>
      </c>
      <c r="G6" s="8" t="s">
        <v>66</v>
      </c>
      <c r="H6" s="9">
        <v>44406</v>
      </c>
      <c r="I6" s="16">
        <v>79225547.62000002</v>
      </c>
    </row>
    <row r="7" spans="1:9" ht="25.5">
      <c r="A7" s="1">
        <v>2</v>
      </c>
      <c r="B7" s="18" t="s">
        <v>54</v>
      </c>
      <c r="C7" s="2" t="s">
        <v>11</v>
      </c>
      <c r="D7" s="3" t="s">
        <v>12</v>
      </c>
      <c r="E7" s="3" t="s">
        <v>12</v>
      </c>
      <c r="F7" s="4" t="s">
        <v>13</v>
      </c>
      <c r="G7" s="8" t="s">
        <v>67</v>
      </c>
      <c r="H7" s="9">
        <v>44406</v>
      </c>
      <c r="I7" s="16">
        <v>4515643.47</v>
      </c>
    </row>
    <row r="8" spans="1:9" ht="38.25">
      <c r="A8" s="1">
        <v>3</v>
      </c>
      <c r="B8" s="18" t="s">
        <v>55</v>
      </c>
      <c r="C8" s="2" t="s">
        <v>14</v>
      </c>
      <c r="D8" s="3" t="s">
        <v>15</v>
      </c>
      <c r="E8" s="3" t="s">
        <v>16</v>
      </c>
      <c r="F8" s="4" t="s">
        <v>17</v>
      </c>
      <c r="G8" s="8" t="s">
        <v>68</v>
      </c>
      <c r="H8" s="9">
        <v>44406</v>
      </c>
      <c r="I8" s="16">
        <v>24496597.150000002</v>
      </c>
    </row>
    <row r="9" spans="1:9" ht="41.25" customHeight="1">
      <c r="A9" s="1">
        <v>4</v>
      </c>
      <c r="B9" s="18" t="s">
        <v>56</v>
      </c>
      <c r="C9" s="2" t="s">
        <v>18</v>
      </c>
      <c r="D9" s="3" t="s">
        <v>19</v>
      </c>
      <c r="E9" s="3" t="s">
        <v>20</v>
      </c>
      <c r="F9" s="4" t="s">
        <v>21</v>
      </c>
      <c r="G9" s="8" t="s">
        <v>69</v>
      </c>
      <c r="H9" s="9">
        <v>44406</v>
      </c>
      <c r="I9" s="16">
        <v>8161647.609999999</v>
      </c>
    </row>
    <row r="10" spans="1:9" ht="25.5">
      <c r="A10" s="1">
        <v>5</v>
      </c>
      <c r="B10" s="18" t="s">
        <v>57</v>
      </c>
      <c r="C10" s="2" t="s">
        <v>22</v>
      </c>
      <c r="D10" s="3" t="s">
        <v>23</v>
      </c>
      <c r="E10" s="3" t="s">
        <v>24</v>
      </c>
      <c r="F10" s="4" t="s">
        <v>25</v>
      </c>
      <c r="G10" s="8" t="s">
        <v>70</v>
      </c>
      <c r="H10" s="9">
        <v>44406</v>
      </c>
      <c r="I10" s="16">
        <v>16974280.97</v>
      </c>
    </row>
    <row r="11" spans="1:9" ht="25.5">
      <c r="A11" s="1">
        <v>6</v>
      </c>
      <c r="B11" s="18" t="s">
        <v>58</v>
      </c>
      <c r="C11" s="2" t="s">
        <v>26</v>
      </c>
      <c r="D11" s="3" t="s">
        <v>27</v>
      </c>
      <c r="E11" s="3" t="s">
        <v>28</v>
      </c>
      <c r="F11" s="4" t="s">
        <v>29</v>
      </c>
      <c r="G11" s="8" t="s">
        <v>71</v>
      </c>
      <c r="H11" s="9">
        <v>44406</v>
      </c>
      <c r="I11" s="16">
        <v>12974872.110000001</v>
      </c>
    </row>
    <row r="12" spans="1:9" ht="25.5">
      <c r="A12" s="1">
        <v>7</v>
      </c>
      <c r="B12" s="18" t="s">
        <v>59</v>
      </c>
      <c r="C12" s="2" t="s">
        <v>30</v>
      </c>
      <c r="D12" s="3" t="s">
        <v>31</v>
      </c>
      <c r="E12" s="3" t="s">
        <v>32</v>
      </c>
      <c r="F12" s="11" t="s">
        <v>33</v>
      </c>
      <c r="G12" s="8" t="s">
        <v>72</v>
      </c>
      <c r="H12" s="9">
        <v>44406</v>
      </c>
      <c r="I12" s="16">
        <v>16580451.78</v>
      </c>
    </row>
    <row r="13" spans="1:9" ht="38.25">
      <c r="A13" s="1">
        <v>8</v>
      </c>
      <c r="B13" s="18" t="s">
        <v>60</v>
      </c>
      <c r="C13" s="2" t="s">
        <v>34</v>
      </c>
      <c r="D13" s="3" t="s">
        <v>35</v>
      </c>
      <c r="E13" s="3" t="s">
        <v>36</v>
      </c>
      <c r="F13" s="4" t="s">
        <v>37</v>
      </c>
      <c r="G13" s="8" t="s">
        <v>73</v>
      </c>
      <c r="H13" s="9">
        <v>44406</v>
      </c>
      <c r="I13" s="16">
        <v>7416638.569999999</v>
      </c>
    </row>
    <row r="14" spans="1:9" ht="38.25">
      <c r="A14" s="1">
        <v>9</v>
      </c>
      <c r="B14" s="18" t="s">
        <v>61</v>
      </c>
      <c r="C14" s="2" t="s">
        <v>38</v>
      </c>
      <c r="D14" s="3" t="s">
        <v>39</v>
      </c>
      <c r="E14" s="3" t="s">
        <v>40</v>
      </c>
      <c r="F14" s="4" t="s">
        <v>41</v>
      </c>
      <c r="G14" s="8" t="s">
        <v>74</v>
      </c>
      <c r="H14" s="9">
        <v>44406</v>
      </c>
      <c r="I14" s="16">
        <v>5978657.14</v>
      </c>
    </row>
    <row r="15" spans="1:9" ht="25.5">
      <c r="A15" s="1">
        <v>10</v>
      </c>
      <c r="B15" s="18" t="s">
        <v>42</v>
      </c>
      <c r="C15" s="5" t="s">
        <v>43</v>
      </c>
      <c r="D15" s="3" t="s">
        <v>44</v>
      </c>
      <c r="E15" s="3" t="s">
        <v>45</v>
      </c>
      <c r="F15" s="6" t="s">
        <v>46</v>
      </c>
      <c r="G15" s="8" t="s">
        <v>75</v>
      </c>
      <c r="H15" s="9">
        <v>44406</v>
      </c>
      <c r="I15" s="16">
        <v>1733732.32</v>
      </c>
    </row>
    <row r="16" spans="1:9" ht="38.25">
      <c r="A16" s="1">
        <v>11</v>
      </c>
      <c r="B16" s="18" t="s">
        <v>62</v>
      </c>
      <c r="C16" s="2" t="s">
        <v>85</v>
      </c>
      <c r="D16" s="15" t="s">
        <v>65</v>
      </c>
      <c r="E16" s="14" t="s">
        <v>47</v>
      </c>
      <c r="F16" s="6" t="s">
        <v>48</v>
      </c>
      <c r="G16" s="8" t="s">
        <v>76</v>
      </c>
      <c r="H16" s="9">
        <v>44406</v>
      </c>
      <c r="I16" s="16">
        <v>973388.1</v>
      </c>
    </row>
    <row r="17" spans="1:9" ht="38.25">
      <c r="A17" s="1">
        <v>12</v>
      </c>
      <c r="B17" s="18" t="s">
        <v>50</v>
      </c>
      <c r="C17" s="5" t="s">
        <v>51</v>
      </c>
      <c r="D17" s="3" t="s">
        <v>52</v>
      </c>
      <c r="E17" s="3" t="s">
        <v>47</v>
      </c>
      <c r="F17" s="6" t="s">
        <v>53</v>
      </c>
      <c r="G17" s="8" t="s">
        <v>77</v>
      </c>
      <c r="H17" s="9">
        <v>44406</v>
      </c>
      <c r="I17" s="16">
        <v>74246.25</v>
      </c>
    </row>
    <row r="18" spans="1:9" ht="23.25" customHeight="1" thickBot="1">
      <c r="A18" s="1">
        <v>13</v>
      </c>
      <c r="B18" s="18" t="s">
        <v>78</v>
      </c>
      <c r="C18" s="5" t="s">
        <v>79</v>
      </c>
      <c r="D18" s="15" t="s">
        <v>81</v>
      </c>
      <c r="E18" s="3" t="s">
        <v>47</v>
      </c>
      <c r="F18" s="6" t="s">
        <v>80</v>
      </c>
      <c r="G18" s="8" t="s">
        <v>82</v>
      </c>
      <c r="H18" s="9">
        <v>44587</v>
      </c>
      <c r="I18" s="16">
        <v>148792.08</v>
      </c>
    </row>
    <row r="19" spans="2:9" ht="13.5" thickBot="1">
      <c r="B19" s="7"/>
      <c r="H19" s="12" t="s">
        <v>63</v>
      </c>
      <c r="I19" s="13">
        <f>SUM(I6:I18)</f>
        <v>179254495.17000002</v>
      </c>
    </row>
    <row r="21" ht="12.75">
      <c r="I21" s="17"/>
    </row>
  </sheetData>
  <sheetProtection/>
  <mergeCells count="9">
    <mergeCell ref="E4:E5"/>
    <mergeCell ref="F4:F5"/>
    <mergeCell ref="I4:I5"/>
    <mergeCell ref="A4:A5"/>
    <mergeCell ref="B4:B5"/>
    <mergeCell ref="C4:C5"/>
    <mergeCell ref="D4:D5"/>
    <mergeCell ref="G4:G5"/>
    <mergeCell ref="H4:H5"/>
  </mergeCells>
  <hyperlinks>
    <hyperlink ref="F6" r:id="rId1" display="spjudalba@gmail.com"/>
    <hyperlink ref="F8" r:id="rId2" display="spitalblaj@yahoo.com"/>
    <hyperlink ref="F9" r:id="rId3" display="spitalabrud_drg@yahoo.com"/>
    <hyperlink ref="F10" r:id="rId4" display="spitalaiud@alba.astral.ro"/>
    <hyperlink ref="F11" r:id="rId5" display="spitalul_cimpeni@yahoo.com"/>
    <hyperlink ref="F12" r:id="rId6" display="spitalul_sebes@yahoo.com"/>
    <hyperlink ref="F13" r:id="rId7" display="spitalcugir@yahoo.com"/>
    <hyperlink ref="F14" r:id="rId8" display="spitalpnfaiud@yahoo.com"/>
    <hyperlink ref="F15" r:id="rId9" display="cmc@gmail.ro"/>
    <hyperlink ref="F7" r:id="rId10" display="sanatoriultbc@yahoo.com"/>
    <hyperlink ref="F16" r:id="rId11" display="laura.catana@doctor_psi.ro"/>
    <hyperlink ref="F17" r:id="rId12" display="kioenergy@yahoo.ro"/>
    <hyperlink ref="F18" r:id="rId13" display="office@amethyst-radiotherapy.ro"/>
  </hyperlinks>
  <printOptions/>
  <pageMargins left="0.07874015748031496" right="0.11811023622047245" top="0.32" bottom="0.26" header="0.16" footer="0.16"/>
  <pageSetup horizontalDpi="600" verticalDpi="600" orientation="portrait" scale="130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cass1</dc:creator>
  <cp:keywords/>
  <dc:description/>
  <cp:lastModifiedBy>IonelaB</cp:lastModifiedBy>
  <cp:lastPrinted>2022-05-17T05:35:52Z</cp:lastPrinted>
  <dcterms:created xsi:type="dcterms:W3CDTF">1996-10-14T23:33:28Z</dcterms:created>
  <dcterms:modified xsi:type="dcterms:W3CDTF">2023-02-23T10:34:32Z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