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00" windowHeight="6260" activeTab="0"/>
  </bookViews>
  <sheets>
    <sheet name="AN 2024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<sst xmlns="http://schemas.openxmlformats.org/spreadsheetml/2006/main" count="55" uniqueCount="31">
  <si>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TOTAL</t>
  </si>
  <si>
    <t>VALOARE CONTRACT</t>
  </si>
  <si>
    <t>VALOARE DECONT</t>
  </si>
  <si>
    <t>TRIM I</t>
  </si>
  <si>
    <t>TRIM II</t>
  </si>
  <si>
    <t>TRIM III</t>
  </si>
  <si>
    <t>TRIM IV</t>
  </si>
  <si>
    <t>DIFERENTE CONTRACT-DECONT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</si>
  <si>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</si>
  <si>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</si>
  <si>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</si>
  <si>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</si>
  <si>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</si>
  <si>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</si>
  <si>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</si>
  <si>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</si>
  <si>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</si>
  <si>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</si>
  <si>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</si>
  <si>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</si>
  <si>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TRIM I</t>
  </si>
  <si>
    <t>TOTAL TRIM II</t>
  </si>
  <si>
    <t>TOTAL TRIM III</t>
  </si>
  <si>
    <t>TOTAL TRIM IV</t>
  </si>
  <si>
    <t>TOTAL AN</t>
  </si>
  <si>
    <t>AN 2024</t>
  </si>
  <si>
    <t>TOTAL REALIZAT</t>
  </si>
  <si>
    <t xml:space="preserve">TOTAL </t>
  </si>
  <si>
    <t>PROGRAM SERVICII CONEXE AUTISM</t>
  </si>
  <si>
    <t>BIO TERAPIA PLUS SRL</t>
  </si>
  <si>
    <t>CLINICA PREVENT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</si>
</sst>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(* #,##0_);_(* \(#,##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22" borderId="10" xfId="0" applyFont="1" applyFill="1" applyBorder="1" applyAlignment="1">
      <alignment horizontal="center" wrapText="1"/>
    </xf>
    <xf numFmtId="4" fontId="0" fillId="22" borderId="15" xfId="42" applyNumberFormat="1" applyFont="1" applyFill="1" applyBorder="1" applyAlignment="1">
      <alignment horizontal="center"/>
    </xf>
    <xf numFmtId="4" fontId="0" fillId="22" borderId="16" xfId="42" applyNumberFormat="1" applyFont="1" applyFill="1" applyBorder="1" applyAlignment="1">
      <alignment horizontal="center"/>
    </xf>
    <xf numFmtId="4" fontId="0" fillId="22" borderId="17" xfId="42" applyNumberFormat="1" applyFont="1" applyFill="1" applyBorder="1" applyAlignment="1">
      <alignment horizontal="center"/>
    </xf>
    <xf numFmtId="4" fontId="0" fillId="22" borderId="18" xfId="42" applyNumberFormat="1" applyFont="1" applyFill="1" applyBorder="1" applyAlignment="1">
      <alignment horizontal="center"/>
    </xf>
    <xf numFmtId="4" fontId="1" fillId="22" borderId="10" xfId="42" applyNumberFormat="1" applyFont="1" applyFill="1" applyBorder="1" applyAlignment="1">
      <alignment horizontal="center"/>
    </xf>
    <xf numFmtId="4" fontId="0" fillId="22" borderId="19" xfId="42" applyNumberFormat="1" applyFont="1" applyFill="1" applyBorder="1" applyAlignment="1">
      <alignment horizontal="center"/>
    </xf>
    <xf numFmtId="4" fontId="4" fillId="22" borderId="18" xfId="42" applyNumberFormat="1" applyFont="1" applyFill="1" applyBorder="1" applyAlignment="1">
      <alignment horizontal="center"/>
    </xf>
    <xf numFmtId="4" fontId="5" fillId="22" borderId="10" xfId="42" applyNumberFormat="1" applyFont="1" applyFill="1" applyBorder="1" applyAlignment="1">
      <alignment horizontal="center"/>
    </xf>
    <xf numFmtId="4" fontId="0" fillId="4" borderId="15" xfId="42" applyNumberFormat="1" applyFont="1" applyFill="1" applyBorder="1" applyAlignment="1">
      <alignment horizontal="center"/>
    </xf>
    <xf numFmtId="4" fontId="0" fillId="4" borderId="16" xfId="42" applyNumberFormat="1" applyFont="1" applyFill="1" applyBorder="1" applyAlignment="1">
      <alignment horizontal="center"/>
    </xf>
    <xf numFmtId="4" fontId="0" fillId="4" borderId="17" xfId="42" applyNumberFormat="1" applyFont="1" applyFill="1" applyBorder="1" applyAlignment="1">
      <alignment horizontal="center"/>
    </xf>
    <xf numFmtId="4" fontId="0" fillId="4" borderId="18" xfId="42" applyNumberFormat="1" applyFont="1" applyFill="1" applyBorder="1" applyAlignment="1">
      <alignment horizontal="center"/>
    </xf>
    <xf numFmtId="4" fontId="1" fillId="4" borderId="10" xfId="42" applyNumberFormat="1" applyFont="1" applyFill="1" applyBorder="1" applyAlignment="1">
      <alignment horizontal="center"/>
    </xf>
    <xf numFmtId="4" fontId="0" fillId="4" borderId="19" xfId="42" applyNumberFormat="1" applyFont="1" applyFill="1" applyBorder="1" applyAlignment="1">
      <alignment horizontal="center"/>
    </xf>
    <xf numFmtId="4" fontId="4" fillId="4" borderId="18" xfId="42" applyNumberFormat="1" applyFont="1" applyFill="1" applyBorder="1" applyAlignment="1">
      <alignment horizontal="center"/>
    </xf>
    <xf numFmtId="4" fontId="5" fillId="4" borderId="10" xfId="42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49" fontId="1" fillId="22" borderId="16" xfId="0" applyNumberFormat="1" applyFont="1" applyFill="1" applyBorder="1" applyAlignment="1">
      <alignment horizontal="center"/>
    </xf>
    <xf numFmtId="49" fontId="1" fillId="22" borderId="20" xfId="0" applyNumberFormat="1" applyFont="1" applyFill="1" applyBorder="1" applyAlignment="1">
      <alignment horizontal="center"/>
    </xf>
    <xf numFmtId="49" fontId="1" fillId="22" borderId="21" xfId="0" applyNumberFormat="1" applyFont="1" applyFill="1" applyBorder="1" applyAlignment="1">
      <alignment horizontal="center"/>
    </xf>
    <xf numFmtId="49" fontId="1" fillId="22" borderId="22" xfId="0" applyNumberFormat="1" applyFont="1" applyFill="1" applyBorder="1" applyAlignment="1">
      <alignment horizontal="center"/>
    </xf>
    <xf numFmtId="49" fontId="1" fillId="22" borderId="23" xfId="0" applyNumberFormat="1" applyFont="1" applyFill="1" applyBorder="1" applyAlignment="1">
      <alignment horizontal="center"/>
    </xf>
    <xf numFmtId="49" fontId="1" fillId="22" borderId="24" xfId="0" applyNumberFormat="1" applyFont="1" applyFill="1" applyBorder="1" applyAlignment="1">
      <alignment horizontal="center"/>
    </xf>
    <xf numFmtId="4" fontId="1" fillId="22" borderId="22" xfId="42" applyNumberFormat="1" applyFont="1" applyFill="1" applyBorder="1" applyAlignment="1">
      <alignment horizontal="center"/>
    </xf>
    <xf numFmtId="4" fontId="1" fillId="22" borderId="23" xfId="42" applyNumberFormat="1" applyFont="1" applyFill="1" applyBorder="1" applyAlignment="1">
      <alignment horizontal="center"/>
    </xf>
    <xf numFmtId="4" fontId="1" fillId="22" borderId="24" xfId="4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2" borderId="25" xfId="0" applyFont="1" applyFill="1" applyBorder="1" applyAlignment="1">
      <alignment horizontal="center" wrapText="1"/>
    </xf>
    <xf numFmtId="0" fontId="1" fillId="22" borderId="26" xfId="0" applyFont="1" applyFill="1" applyBorder="1" applyAlignment="1">
      <alignment horizontal="center" wrapText="1"/>
    </xf>
    <xf numFmtId="4" fontId="0" fillId="22" borderId="16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 horizontal="center"/>
    </xf>
    <xf numFmtId="4" fontId="0" fillId="22" borderId="21" xfId="0" applyNumberFormat="1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/>
    </xf>
    <xf numFmtId="49" fontId="1" fillId="4" borderId="23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" fontId="1" fillId="4" borderId="22" xfId="42" applyNumberFormat="1" applyFont="1" applyFill="1" applyBorder="1" applyAlignment="1">
      <alignment horizontal="center"/>
    </xf>
    <xf numFmtId="4" fontId="1" fillId="4" borderId="23" xfId="42" applyNumberFormat="1" applyFont="1" applyFill="1" applyBorder="1" applyAlignment="1">
      <alignment horizontal="center"/>
    </xf>
    <xf numFmtId="4" fontId="1" fillId="4" borderId="24" xfId="42" applyNumberFormat="1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49" fontId="1" fillId="22" borderId="25" xfId="0" applyNumberFormat="1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1" fillId="4" borderId="2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4" fontId="0" fillId="4" borderId="16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" fontId="0" fillId="4" borderId="20" xfId="0" applyNumberFormat="1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9.7109375" style="2" customWidth="1"/>
    <col min="2" max="2" width="10.00390625" style="2" customWidth="1"/>
    <col min="3" max="3" width="13.57421875" style="2" customWidth="1"/>
    <col min="4" max="4" width="10.8515625" style="0" customWidth="1"/>
    <col min="5" max="5" width="13.140625" style="8" customWidth="1"/>
    <col min="7" max="7" width="9.421875" style="0" customWidth="1"/>
    <col min="8" max="8" width="14.140625" style="0" bestFit="1" customWidth="1"/>
    <col min="10" max="10" width="11.421875" style="0" customWidth="1"/>
    <col min="11" max="11" width="11.57421875" style="0" customWidth="1"/>
  </cols>
  <sheetData>
    <row r="1" spans="1:4" ht="12.75">
      <c r="A1" s="44" t="s">
        <v>28</v>
      </c>
      <c r="B1" s="44"/>
      <c r="C1" s="44"/>
      <c r="D1" s="44"/>
    </row>
    <row r="2" spans="1:4" ht="12.75">
      <c r="A2" s="45" t="s">
        <v>25</v>
      </c>
      <c r="B2" s="45"/>
      <c r="C2" s="45"/>
      <c r="D2" s="45"/>
    </row>
    <row r="3" spans="1:4" ht="12.75">
      <c r="A3"/>
      <c r="B3"/>
      <c r="C3"/>
      <c r="D3" s="7"/>
    </row>
    <row r="4" spans="1:3" ht="12.75">
      <c r="A4" s="1"/>
      <c r="B4" s="1"/>
      <c r="C4" s="1"/>
    </row>
    <row r="5" spans="1:4" ht="13.5" thickBot="1">
      <c r="A5" s="4"/>
      <c r="B5" s="4"/>
      <c r="C5" s="4"/>
      <c r="D5" s="3"/>
    </row>
    <row r="6" spans="1:10" ht="13.5" thickBot="1">
      <c r="A6" s="61" t="s">
        <v>29</v>
      </c>
      <c r="B6" s="62"/>
      <c r="C6" s="62"/>
      <c r="D6" s="62"/>
      <c r="E6" s="63"/>
      <c r="F6" s="64" t="s">
        <v>30</v>
      </c>
      <c r="G6" s="65"/>
      <c r="H6" s="65"/>
      <c r="I6" s="65"/>
      <c r="J6" s="66"/>
    </row>
    <row r="7" spans="1:11" ht="39" thickBot="1">
      <c r="A7" s="46" t="s">
        <v>1</v>
      </c>
      <c r="B7" s="47"/>
      <c r="C7" s="46" t="s">
        <v>2</v>
      </c>
      <c r="D7" s="47"/>
      <c r="E7" s="17" t="s">
        <v>7</v>
      </c>
      <c r="F7" s="59" t="s">
        <v>1</v>
      </c>
      <c r="G7" s="60"/>
      <c r="H7" s="59" t="s">
        <v>2</v>
      </c>
      <c r="I7" s="60"/>
      <c r="J7" s="34" t="s">
        <v>7</v>
      </c>
      <c r="K7" s="13" t="s">
        <v>26</v>
      </c>
    </row>
    <row r="8" spans="1:11" ht="12.75">
      <c r="A8" s="38" t="s">
        <v>3</v>
      </c>
      <c r="B8" s="41">
        <v>22680</v>
      </c>
      <c r="C8" s="18" t="s">
        <v>8</v>
      </c>
      <c r="D8" s="19">
        <v>0</v>
      </c>
      <c r="E8" s="48">
        <f>B8-D11</f>
        <v>22680</v>
      </c>
      <c r="F8" s="51" t="s">
        <v>3</v>
      </c>
      <c r="G8" s="54">
        <v>22680</v>
      </c>
      <c r="H8" s="26" t="s">
        <v>8</v>
      </c>
      <c r="I8" s="27">
        <v>0</v>
      </c>
      <c r="J8" s="67">
        <f>G8-I11</f>
        <v>22680</v>
      </c>
      <c r="K8" s="14">
        <f>D8+I8</f>
        <v>0</v>
      </c>
    </row>
    <row r="9" spans="1:11" ht="12.75">
      <c r="A9" s="39"/>
      <c r="B9" s="42"/>
      <c r="C9" s="20" t="s">
        <v>9</v>
      </c>
      <c r="D9" s="20">
        <v>0</v>
      </c>
      <c r="E9" s="49"/>
      <c r="F9" s="52"/>
      <c r="G9" s="55"/>
      <c r="H9" s="28" t="s">
        <v>9</v>
      </c>
      <c r="I9" s="28">
        <v>0</v>
      </c>
      <c r="J9" s="73"/>
      <c r="K9" s="14">
        <f>D9+I9</f>
        <v>0</v>
      </c>
    </row>
    <row r="10" spans="1:11" ht="13.5" thickBot="1">
      <c r="A10" s="39"/>
      <c r="B10" s="42"/>
      <c r="C10" s="21" t="s">
        <v>10</v>
      </c>
      <c r="D10" s="21">
        <v>0</v>
      </c>
      <c r="E10" s="49"/>
      <c r="F10" s="52"/>
      <c r="G10" s="55"/>
      <c r="H10" s="29" t="s">
        <v>10</v>
      </c>
      <c r="I10" s="29">
        <v>0</v>
      </c>
      <c r="J10" s="73"/>
      <c r="K10" s="14">
        <f>D10+I10</f>
        <v>0</v>
      </c>
    </row>
    <row r="11" spans="1:11" ht="13.5" thickBot="1">
      <c r="A11" s="40"/>
      <c r="B11" s="43"/>
      <c r="C11" s="22" t="s">
        <v>20</v>
      </c>
      <c r="D11" s="22">
        <f>SUM(D8:D10)</f>
        <v>0</v>
      </c>
      <c r="E11" s="50"/>
      <c r="F11" s="53"/>
      <c r="G11" s="56"/>
      <c r="H11" s="30" t="s">
        <v>20</v>
      </c>
      <c r="I11" s="30">
        <f>SUM(I8:I10)</f>
        <v>0</v>
      </c>
      <c r="J11" s="74"/>
      <c r="K11" s="15">
        <f>SUM(K8:K10)</f>
        <v>0</v>
      </c>
    </row>
    <row r="12" spans="1:11" ht="12.75">
      <c r="A12" s="35" t="s">
        <v>4</v>
      </c>
      <c r="B12" s="41">
        <v>34155</v>
      </c>
      <c r="C12" s="23" t="s">
        <v>11</v>
      </c>
      <c r="D12" s="23">
        <v>0</v>
      </c>
      <c r="E12" s="48">
        <f>B12-D15</f>
        <v>34155</v>
      </c>
      <c r="F12" s="70" t="s">
        <v>4</v>
      </c>
      <c r="G12" s="54">
        <v>34155</v>
      </c>
      <c r="H12" s="31" t="s">
        <v>11</v>
      </c>
      <c r="I12" s="31">
        <v>0</v>
      </c>
      <c r="J12" s="67">
        <f>G12-I15</f>
        <v>34155</v>
      </c>
      <c r="K12" s="14">
        <f>D12+I12</f>
        <v>0</v>
      </c>
    </row>
    <row r="13" spans="1:11" ht="12.75">
      <c r="A13" s="36"/>
      <c r="B13" s="42"/>
      <c r="C13" s="20" t="s">
        <v>12</v>
      </c>
      <c r="D13" s="20">
        <v>0</v>
      </c>
      <c r="E13" s="49"/>
      <c r="F13" s="71"/>
      <c r="G13" s="55"/>
      <c r="H13" s="28" t="s">
        <v>12</v>
      </c>
      <c r="I13" s="28">
        <v>0</v>
      </c>
      <c r="J13" s="73"/>
      <c r="K13" s="14">
        <f>D13+I13</f>
        <v>0</v>
      </c>
    </row>
    <row r="14" spans="1:11" ht="13.5" thickBot="1">
      <c r="A14" s="36"/>
      <c r="B14" s="42"/>
      <c r="C14" s="21" t="s">
        <v>13</v>
      </c>
      <c r="D14" s="21">
        <v>0</v>
      </c>
      <c r="E14" s="49"/>
      <c r="F14" s="71"/>
      <c r="G14" s="55"/>
      <c r="H14" s="29" t="s">
        <v>13</v>
      </c>
      <c r="I14" s="29">
        <v>0</v>
      </c>
      <c r="J14" s="73"/>
      <c r="K14" s="14">
        <f>D14+I14</f>
        <v>0</v>
      </c>
    </row>
    <row r="15" spans="1:11" ht="13.5" thickBot="1">
      <c r="A15" s="40"/>
      <c r="B15" s="43"/>
      <c r="C15" s="22" t="s">
        <v>21</v>
      </c>
      <c r="D15" s="22">
        <f>SUM(D12:D14)</f>
        <v>0</v>
      </c>
      <c r="E15" s="50"/>
      <c r="F15" s="53"/>
      <c r="G15" s="56"/>
      <c r="H15" s="30" t="s">
        <v>21</v>
      </c>
      <c r="I15" s="30">
        <f>SUM(I12:I14)</f>
        <v>0</v>
      </c>
      <c r="J15" s="74"/>
      <c r="K15" s="15">
        <f>SUM(K12:K14)</f>
        <v>0</v>
      </c>
    </row>
    <row r="16" spans="1:11" ht="12.75">
      <c r="A16" s="38" t="s">
        <v>5</v>
      </c>
      <c r="B16" s="41">
        <v>0</v>
      </c>
      <c r="C16" s="23" t="s">
        <v>14</v>
      </c>
      <c r="D16" s="23">
        <v>0</v>
      </c>
      <c r="E16" s="48">
        <f>B16-D19</f>
        <v>0</v>
      </c>
      <c r="F16" s="51" t="s">
        <v>5</v>
      </c>
      <c r="G16" s="54">
        <v>0</v>
      </c>
      <c r="H16" s="31" t="s">
        <v>14</v>
      </c>
      <c r="I16" s="31">
        <v>0</v>
      </c>
      <c r="J16" s="67">
        <f>G16-I19</f>
        <v>0</v>
      </c>
      <c r="K16" s="14">
        <f>D16+I16</f>
        <v>0</v>
      </c>
    </row>
    <row r="17" spans="1:11" ht="12.75">
      <c r="A17" s="39"/>
      <c r="B17" s="42"/>
      <c r="C17" s="20" t="s">
        <v>15</v>
      </c>
      <c r="D17" s="20">
        <v>0</v>
      </c>
      <c r="E17" s="57"/>
      <c r="F17" s="52"/>
      <c r="G17" s="55"/>
      <c r="H17" s="28" t="s">
        <v>15</v>
      </c>
      <c r="I17" s="28">
        <v>0</v>
      </c>
      <c r="J17" s="68"/>
      <c r="K17" s="14">
        <f>D17+I17</f>
        <v>0</v>
      </c>
    </row>
    <row r="18" spans="1:11" ht="13.5" thickBot="1">
      <c r="A18" s="39"/>
      <c r="B18" s="42"/>
      <c r="C18" s="20" t="s">
        <v>16</v>
      </c>
      <c r="D18" s="24">
        <v>0</v>
      </c>
      <c r="E18" s="57"/>
      <c r="F18" s="52"/>
      <c r="G18" s="55"/>
      <c r="H18" s="28" t="s">
        <v>16</v>
      </c>
      <c r="I18" s="32">
        <v>0</v>
      </c>
      <c r="J18" s="68"/>
      <c r="K18" s="14">
        <f>D18+I18</f>
        <v>0</v>
      </c>
    </row>
    <row r="19" spans="1:11" ht="13.5" thickBot="1">
      <c r="A19" s="40"/>
      <c r="B19" s="43"/>
      <c r="C19" s="22" t="s">
        <v>22</v>
      </c>
      <c r="D19" s="25">
        <f>SUM(D16:D18)</f>
        <v>0</v>
      </c>
      <c r="E19" s="58"/>
      <c r="F19" s="53"/>
      <c r="G19" s="56"/>
      <c r="H19" s="30" t="s">
        <v>22</v>
      </c>
      <c r="I19" s="33">
        <f>SUM(I16:I18)</f>
        <v>0</v>
      </c>
      <c r="J19" s="69"/>
      <c r="K19" s="15">
        <f>SUM(K16:K18)</f>
        <v>0</v>
      </c>
    </row>
    <row r="20" spans="1:11" ht="12.75">
      <c r="A20" s="35" t="s">
        <v>6</v>
      </c>
      <c r="B20" s="41">
        <v>0</v>
      </c>
      <c r="C20" s="20" t="s">
        <v>17</v>
      </c>
      <c r="D20" s="23">
        <v>0</v>
      </c>
      <c r="E20" s="48">
        <f>B20-D23</f>
        <v>0</v>
      </c>
      <c r="F20" s="70" t="s">
        <v>6</v>
      </c>
      <c r="G20" s="54">
        <v>0</v>
      </c>
      <c r="H20" s="28" t="s">
        <v>17</v>
      </c>
      <c r="I20" s="31">
        <v>0</v>
      </c>
      <c r="J20" s="67">
        <f>G20-I23</f>
        <v>0</v>
      </c>
      <c r="K20" s="14">
        <f>D20+I20</f>
        <v>0</v>
      </c>
    </row>
    <row r="21" spans="1:11" ht="12.75">
      <c r="A21" s="36"/>
      <c r="B21" s="42"/>
      <c r="C21" s="20" t="s">
        <v>18</v>
      </c>
      <c r="D21" s="20">
        <v>0</v>
      </c>
      <c r="E21" s="49"/>
      <c r="F21" s="71"/>
      <c r="G21" s="55"/>
      <c r="H21" s="28" t="s">
        <v>18</v>
      </c>
      <c r="I21" s="28">
        <v>0</v>
      </c>
      <c r="J21" s="73"/>
      <c r="K21" s="14">
        <f>D21+I21</f>
        <v>0</v>
      </c>
    </row>
    <row r="22" spans="1:11" ht="13.5" thickBot="1">
      <c r="A22" s="36"/>
      <c r="B22" s="42"/>
      <c r="C22" s="21" t="s">
        <v>19</v>
      </c>
      <c r="D22" s="21">
        <v>0</v>
      </c>
      <c r="E22" s="49"/>
      <c r="F22" s="71"/>
      <c r="G22" s="55"/>
      <c r="H22" s="29" t="s">
        <v>19</v>
      </c>
      <c r="I22" s="29">
        <v>0</v>
      </c>
      <c r="J22" s="73"/>
      <c r="K22" s="14">
        <f>D22+I22</f>
        <v>0</v>
      </c>
    </row>
    <row r="23" spans="1:11" ht="13.5" thickBot="1">
      <c r="A23" s="37"/>
      <c r="B23" s="43"/>
      <c r="C23" s="22" t="s">
        <v>23</v>
      </c>
      <c r="D23" s="22">
        <f>SUM(D20:D22)</f>
        <v>0</v>
      </c>
      <c r="E23" s="49"/>
      <c r="F23" s="72"/>
      <c r="G23" s="56"/>
      <c r="H23" s="30" t="s">
        <v>23</v>
      </c>
      <c r="I23" s="30">
        <f>SUM(I20:I22)</f>
        <v>0</v>
      </c>
      <c r="J23" s="73"/>
      <c r="K23" s="15">
        <f>SUM(K20:K22)</f>
        <v>0</v>
      </c>
    </row>
    <row r="24" spans="1:11" ht="13.5" thickBot="1">
      <c r="A24" s="10" t="s">
        <v>27</v>
      </c>
      <c r="B24" s="5">
        <f>B8+B12+B16+B20</f>
        <v>56835</v>
      </c>
      <c r="C24" s="5" t="s">
        <v>24</v>
      </c>
      <c r="D24" s="9">
        <f>D11+D15+D19+D23</f>
        <v>0</v>
      </c>
      <c r="E24" s="5">
        <f>B24-D24</f>
        <v>56835</v>
      </c>
      <c r="F24" s="10" t="s">
        <v>0</v>
      </c>
      <c r="G24" s="5">
        <f>G8+G12+G16+G20</f>
        <v>56835</v>
      </c>
      <c r="H24" s="5" t="s">
        <v>24</v>
      </c>
      <c r="I24" s="9">
        <f>I11+I15+I19+I23</f>
        <v>0</v>
      </c>
      <c r="J24" s="5">
        <f>G24-I24</f>
        <v>56835</v>
      </c>
      <c r="K24" s="16">
        <f>K23+K19+K15+K11</f>
        <v>0</v>
      </c>
    </row>
    <row r="25" ht="12.75">
      <c r="D25" s="6"/>
    </row>
    <row r="27" spans="1:4" ht="12.75">
      <c r="A27" s="11"/>
      <c r="B27" s="12"/>
      <c r="C27" s="7"/>
      <c r="D27" s="3"/>
    </row>
    <row r="29" ht="12.75">
      <c r="D29" s="3"/>
    </row>
  </sheetData>
  <sheetProtection/>
  <mergeCells count="32">
    <mergeCell ref="J12:J15"/>
    <mergeCell ref="J16:J19"/>
    <mergeCell ref="F20:F23"/>
    <mergeCell ref="G20:G23"/>
    <mergeCell ref="J20:J23"/>
    <mergeCell ref="H7:I7"/>
    <mergeCell ref="F8:F11"/>
    <mergeCell ref="G8:G11"/>
    <mergeCell ref="A6:E6"/>
    <mergeCell ref="F6:J6"/>
    <mergeCell ref="J8:J11"/>
    <mergeCell ref="G16:G19"/>
    <mergeCell ref="E20:E23"/>
    <mergeCell ref="B16:B19"/>
    <mergeCell ref="E16:E19"/>
    <mergeCell ref="C7:D7"/>
    <mergeCell ref="E8:E11"/>
    <mergeCell ref="E12:E15"/>
    <mergeCell ref="F16:F19"/>
    <mergeCell ref="F7:G7"/>
    <mergeCell ref="F12:F15"/>
    <mergeCell ref="G12:G15"/>
    <mergeCell ref="A20:A23"/>
    <mergeCell ref="A8:A11"/>
    <mergeCell ref="B20:B23"/>
    <mergeCell ref="A1:D1"/>
    <mergeCell ref="A2:D2"/>
    <mergeCell ref="A12:A15"/>
    <mergeCell ref="A16:A19"/>
    <mergeCell ref="B8:B11"/>
    <mergeCell ref="B12:B15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cp:lastPrinted>2023-01-09T07:07:04Z</cp:lastPrinted>
  <dcterms:created xsi:type="dcterms:W3CDTF">2005-05-19T08:42:32Z</dcterms:created>
  <dcterms:modified xsi:type="dcterms:W3CDTF">2024-03-04T07:21:40Z</dcterms:modified>
  <cp:category/>
  <cp:version/>
  <cp:contentType/>
  <cp:contentStatus/>
</cp:coreProperties>
</file>