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3" activeTab="3"/>
  </bookViews>
  <sheets>
    <sheet name="31.01.2023" sheetId="1" r:id="rId1"/>
    <sheet name="28.02.2023" sheetId="2" r:id="rId2"/>
    <sheet name="31.03.2023" sheetId="3" r:id="rId3"/>
    <sheet name="31.10.2023" sheetId="4" r:id="rId4"/>
  </sheets>
  <definedNames/>
  <calcPr fullCalcOnLoad="1"/>
</workbook>
</file>

<file path=xl/sharedStrings.xml><?xml version="1.0" encoding="utf-8"?>
<sst xmlns="http://schemas.openxmlformats.org/spreadsheetml/2006/main" count="45" uniqueCount="18">
  <si>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</si>
  <si>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</si>
  <si>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</si>
  <si>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</si>
  <si>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</si>
  <si>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</si>
  <si>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</si>
  <si>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</si>
  <si>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</si>
  <si>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31,01,2023</t>
  </si>
  <si>
    <t>Plati cumulate la 31.01.2023</t>
  </si>
  <si>
    <t>PLATI FARMACII LA 28,02,2023</t>
  </si>
  <si>
    <t>Plati cumulate la 28.02.2023</t>
  </si>
  <si>
    <t>Plati cumulate la 31.03.2023</t>
  </si>
  <si>
    <t>PLATI FARMACII LA 31,03,2023</t>
  </si>
  <si>
    <t>oug 15 Ucraina</t>
  </si>
  <si>
    <t>PLATI FARMACII LA 31,10,2023</t>
  </si>
  <si>
    <t>Plati cumulate la 31.10.2023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</si>
</sst>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44957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16526825</v>
      </c>
      <c r="C7" s="5">
        <f>C8+C9+C10+C11</f>
        <v>16526825</v>
      </c>
    </row>
    <row r="8" spans="1:3" ht="12.75">
      <c r="A8" s="6" t="s">
        <v>2</v>
      </c>
      <c r="B8" s="7">
        <v>13973624</v>
      </c>
      <c r="C8" s="7">
        <v>13973624</v>
      </c>
    </row>
    <row r="9" spans="1:3" ht="12.75">
      <c r="A9" s="6" t="s">
        <v>4</v>
      </c>
      <c r="B9" s="7">
        <v>6209</v>
      </c>
      <c r="C9" s="7">
        <v>6209</v>
      </c>
    </row>
    <row r="10" spans="1:3" ht="12.75">
      <c r="A10" s="6" t="s">
        <v>3</v>
      </c>
      <c r="B10" s="7">
        <v>139387</v>
      </c>
      <c r="C10" s="7">
        <v>139387</v>
      </c>
    </row>
    <row r="11" spans="1:3" ht="12.75">
      <c r="A11" s="1" t="s">
        <v>8</v>
      </c>
      <c r="B11" s="11">
        <v>2407605</v>
      </c>
      <c r="C11" s="11">
        <v>2407605</v>
      </c>
    </row>
    <row r="12" spans="1:3" ht="12.75">
      <c r="A12" s="2" t="s">
        <v>6</v>
      </c>
      <c r="B12" s="7">
        <v>19913877</v>
      </c>
      <c r="C12" s="7">
        <v>19913877</v>
      </c>
    </row>
    <row r="13" spans="1:7" ht="12.75">
      <c r="A13" s="2" t="s">
        <v>7</v>
      </c>
      <c r="B13" s="7">
        <v>1095090</v>
      </c>
      <c r="C13" s="7">
        <v>1095090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44985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25201849</v>
      </c>
      <c r="C7" s="5">
        <f>C8+C9+C10+C11</f>
        <v>8675024</v>
      </c>
    </row>
    <row r="8" spans="1:3" ht="12.75">
      <c r="A8" s="6" t="s">
        <v>2</v>
      </c>
      <c r="B8" s="7">
        <v>21234000</v>
      </c>
      <c r="C8" s="7">
        <v>7260376</v>
      </c>
    </row>
    <row r="9" spans="1:3" ht="12.75">
      <c r="A9" s="6" t="s">
        <v>4</v>
      </c>
      <c r="B9" s="7">
        <v>11011</v>
      </c>
      <c r="C9" s="7">
        <v>4802</v>
      </c>
    </row>
    <row r="10" spans="1:3" ht="12.75">
      <c r="A10" s="6" t="s">
        <v>3</v>
      </c>
      <c r="B10" s="7">
        <v>271936</v>
      </c>
      <c r="C10" s="7">
        <v>132549</v>
      </c>
    </row>
    <row r="11" spans="1:3" ht="12.75">
      <c r="A11" s="1" t="s">
        <v>8</v>
      </c>
      <c r="B11" s="11">
        <v>3684902</v>
      </c>
      <c r="C11" s="11">
        <v>1277297</v>
      </c>
    </row>
    <row r="12" spans="1:3" ht="12.75">
      <c r="A12" s="2" t="s">
        <v>6</v>
      </c>
      <c r="B12" s="7">
        <v>31960321</v>
      </c>
      <c r="C12" s="7">
        <v>12046444</v>
      </c>
    </row>
    <row r="13" spans="1:7" ht="12.75">
      <c r="A13" s="2" t="s">
        <v>7</v>
      </c>
      <c r="B13" s="7">
        <v>1579187</v>
      </c>
      <c r="C13" s="7">
        <v>484097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13</v>
      </c>
      <c r="C4" s="15">
        <v>45016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31189463</v>
      </c>
      <c r="C7" s="5">
        <f>C8+C9+C10+C11</f>
        <v>5987614</v>
      </c>
    </row>
    <row r="8" spans="1:3" ht="12.75">
      <c r="A8" s="6" t="s">
        <v>2</v>
      </c>
      <c r="B8" s="7">
        <f>25768700+147+270</f>
        <v>25769117</v>
      </c>
      <c r="C8" s="7">
        <f>4534700+147+270</f>
        <v>4535117</v>
      </c>
    </row>
    <row r="9" spans="1:3" ht="12.75">
      <c r="A9" s="6" t="s">
        <v>4</v>
      </c>
      <c r="B9" s="7">
        <v>18583</v>
      </c>
      <c r="C9" s="7">
        <v>7572</v>
      </c>
    </row>
    <row r="10" spans="1:3" ht="12.75">
      <c r="A10" s="6" t="s">
        <v>3</v>
      </c>
      <c r="B10" s="7">
        <v>412086</v>
      </c>
      <c r="C10" s="7">
        <v>140150</v>
      </c>
    </row>
    <row r="11" spans="1:3" ht="12.75">
      <c r="A11" s="1" t="s">
        <v>8</v>
      </c>
      <c r="B11" s="11">
        <v>4989677</v>
      </c>
      <c r="C11" s="11">
        <v>1304775</v>
      </c>
    </row>
    <row r="12" spans="1:3" ht="12.75">
      <c r="A12" s="2" t="s">
        <v>6</v>
      </c>
      <c r="B12" s="7">
        <v>41969590</v>
      </c>
      <c r="C12" s="7">
        <v>10009269</v>
      </c>
    </row>
    <row r="13" spans="1:7" ht="12.75">
      <c r="A13" s="2" t="s">
        <v>7</v>
      </c>
      <c r="B13" s="7">
        <v>1867114</v>
      </c>
      <c r="C13" s="7">
        <v>287927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16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17</v>
      </c>
      <c r="C4" s="15">
        <v>45230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B8+B9+B10+B11+B12</f>
        <v>96586715</v>
      </c>
      <c r="C7" s="5">
        <f>C8+C9+C10+C11+C12</f>
        <v>17627610</v>
      </c>
    </row>
    <row r="8" spans="1:3" ht="12.75">
      <c r="A8" s="6" t="s">
        <v>2</v>
      </c>
      <c r="B8" s="7">
        <v>80586580</v>
      </c>
      <c r="C8" s="7">
        <v>15233470</v>
      </c>
    </row>
    <row r="9" spans="1:3" ht="12.75">
      <c r="A9" s="6" t="s">
        <v>4</v>
      </c>
      <c r="B9" s="7">
        <v>59520</v>
      </c>
      <c r="C9" s="7">
        <v>675</v>
      </c>
    </row>
    <row r="10" spans="1:3" ht="12.75">
      <c r="A10" s="6" t="s">
        <v>3</v>
      </c>
      <c r="B10" s="7">
        <v>1215108</v>
      </c>
      <c r="C10" s="7">
        <v>7818</v>
      </c>
    </row>
    <row r="11" spans="1:3" ht="12.75">
      <c r="A11" s="1" t="s">
        <v>8</v>
      </c>
      <c r="B11" s="11">
        <v>14723343</v>
      </c>
      <c r="C11" s="11">
        <v>2385647</v>
      </c>
    </row>
    <row r="12" spans="1:3" ht="12.75">
      <c r="A12" s="1" t="s">
        <v>15</v>
      </c>
      <c r="B12" s="11">
        <v>2164</v>
      </c>
      <c r="C12" s="11">
        <v>0</v>
      </c>
    </row>
    <row r="13" spans="1:3" ht="12.75">
      <c r="A13" s="2" t="s">
        <v>6</v>
      </c>
      <c r="B13" s="7">
        <v>111716865</v>
      </c>
      <c r="C13" s="7">
        <v>19533499</v>
      </c>
    </row>
    <row r="14" spans="1:7" ht="12.75">
      <c r="A14" s="2" t="s">
        <v>7</v>
      </c>
      <c r="B14" s="7">
        <v>4908370</v>
      </c>
      <c r="C14" s="7">
        <v>897390</v>
      </c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7" ht="12.75">
      <c r="A16" s="1"/>
      <c r="B16" s="8"/>
      <c r="C16" s="8"/>
      <c r="E16" s="14"/>
      <c r="F16" s="14"/>
      <c r="G16" s="14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8"/>
      <c r="C21" s="8"/>
    </row>
    <row r="22" spans="1:3" ht="12.75">
      <c r="A22" s="1"/>
      <c r="B22" s="12"/>
      <c r="C22" s="12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8"/>
      <c r="C27" s="8"/>
    </row>
    <row r="28" spans="1:3" ht="12.75">
      <c r="A28" s="1"/>
      <c r="B28" s="12"/>
      <c r="C28" s="12"/>
    </row>
    <row r="29" spans="1:3" ht="12.75">
      <c r="A29" s="1"/>
      <c r="B29" s="12"/>
      <c r="C29" s="12"/>
    </row>
    <row r="30" spans="1:3" ht="12.75">
      <c r="A30" s="1"/>
      <c r="B30" s="8"/>
      <c r="C30" s="8"/>
    </row>
    <row r="31" spans="1:3" ht="12.75">
      <c r="A31" s="13"/>
      <c r="B31" s="8"/>
      <c r="C31" s="8"/>
    </row>
    <row r="32" spans="1:3" ht="12.75">
      <c r="A32" s="13"/>
      <c r="B32" s="12"/>
      <c r="C32" s="12"/>
    </row>
    <row r="33" spans="1:3" ht="12.75">
      <c r="A33" s="1"/>
      <c r="B33" s="12"/>
      <c r="C33" s="8"/>
    </row>
    <row r="34" spans="1:3" ht="12.75">
      <c r="A34" s="1"/>
      <c r="B34" s="12"/>
      <c r="C34" s="12"/>
    </row>
    <row r="35" spans="1:3" ht="12.75">
      <c r="A35" s="1"/>
      <c r="B35" s="8"/>
      <c r="C35" s="8"/>
    </row>
    <row r="36" spans="1:3" ht="12.75">
      <c r="A36" s="1"/>
      <c r="B36" s="8"/>
      <c r="C36" s="8"/>
    </row>
    <row r="37" spans="1:3" ht="12.75">
      <c r="A37" s="13"/>
      <c r="B37" s="8"/>
      <c r="C37" s="8"/>
    </row>
    <row r="38" spans="1:3" ht="12.75">
      <c r="A38" s="1"/>
      <c r="B38" s="12"/>
      <c r="C38" s="12"/>
    </row>
    <row r="39" spans="1:3" ht="12.75">
      <c r="A39" s="1"/>
      <c r="B39" s="8"/>
      <c r="C39" s="8"/>
    </row>
    <row r="40" spans="1:3" ht="12.75">
      <c r="A40" s="13"/>
      <c r="B40" s="8"/>
      <c r="C40" s="8"/>
    </row>
    <row r="41" spans="1:3" ht="12.75">
      <c r="A41" s="1"/>
      <c r="B41" s="12"/>
      <c r="C41" s="8"/>
    </row>
    <row r="42" spans="1:3" ht="12.75">
      <c r="A42" s="1"/>
      <c r="B42" s="12"/>
      <c r="C42" s="12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8"/>
      <c r="C45" s="8"/>
    </row>
    <row r="46" spans="1:3" ht="12.75">
      <c r="A46" s="1"/>
      <c r="B46" s="12"/>
      <c r="C46" s="12"/>
    </row>
    <row r="47" spans="1:3" ht="12.75">
      <c r="A47" s="1"/>
      <c r="B47" s="12"/>
      <c r="C47" s="8"/>
    </row>
    <row r="48" spans="1:3" ht="12.75">
      <c r="A48" s="1"/>
      <c r="B48" s="8"/>
      <c r="C48" s="8"/>
    </row>
    <row r="49" spans="1:3" ht="12.75">
      <c r="A49" s="1"/>
      <c r="B49" s="8"/>
      <c r="C49" s="8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  <row r="58" spans="1:3" ht="12.75">
      <c r="A58" s="14"/>
      <c r="B58" s="14"/>
      <c r="C5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2024-02-15T09:43:48Z</dcterms:modified>
  <cp:category/>
  <cp:version/>
  <cp:contentType/>
  <cp:contentStatus/>
</cp:coreProperties>
</file>