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<sst xmlns="http://schemas.openxmlformats.org/spreadsheetml/2006/main" count="27" uniqueCount="27">
  <si>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Nr.</t>
  </si>
  <si>
    <t>Denumire spital</t>
  </si>
  <si>
    <t>Serv. med.</t>
  </si>
  <si>
    <t>Cronici</t>
  </si>
  <si>
    <t>Spitalizare</t>
  </si>
  <si>
    <t>Cheltuiala</t>
  </si>
  <si>
    <t>TOTAL serv.</t>
  </si>
  <si>
    <t>crt.</t>
  </si>
  <si>
    <t>DRG</t>
  </si>
  <si>
    <t>ZI</t>
  </si>
  <si>
    <t xml:space="preserve">Efectiva </t>
  </si>
  <si>
    <t>spitalicesti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</si>
  <si>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</si>
  <si>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</si>
  <si>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</si>
  <si>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</si>
  <si>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</si>
  <si>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</si>
  <si>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</si>
  <si>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</si>
  <si>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</si>
  <si>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SC CMC PRAXIS SRL</t>
  </si>
  <si>
    <t>C.MED.LAURA CATANA</t>
  </si>
  <si>
    <t>SC KIO ENERGY SRL</t>
  </si>
  <si>
    <t>Total SPITALE</t>
  </si>
  <si>
    <t>IANUARIE 2022</t>
  </si>
  <si>
    <t>SC AMETHYST RADIOTERAPIA ALBA IULIA SA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</si>
</sst>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_(* #,##0.00_);_(* \(#,##0.00\);_(* \-??_);_(@_)"/>
    <numFmt numFmtId="174" formatCode="_-* #,##0.00&quot; lei&quot;_-;\-* #,##0.00&quot; lei&quot;_-;_-* \-??&quot; lei&quot;_-;_-@_-"/>
  </numFmts>
  <fonts count="29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3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3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5" fillId="28" borderId="0" applyNumberFormat="0" applyBorder="0" applyAlignment="0" applyProtection="0"/>
    <xf numFmtId="0" fontId="5" fillId="1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31" borderId="0" applyNumberFormat="0" applyBorder="0" applyAlignment="0" applyProtection="0"/>
    <xf numFmtId="0" fontId="5" fillId="7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2" borderId="0" applyNumberFormat="0" applyBorder="0" applyAlignment="0" applyProtection="0"/>
    <xf numFmtId="0" fontId="5" fillId="8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7" borderId="0" applyNumberFormat="0" applyBorder="0" applyAlignment="0" applyProtection="0"/>
    <xf numFmtId="0" fontId="5" fillId="36" borderId="0" applyNumberFormat="0" applyBorder="0" applyAlignment="0" applyProtection="0"/>
    <xf numFmtId="0" fontId="5" fillId="9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1" borderId="0" applyNumberFormat="0" applyBorder="0" applyAlignment="0" applyProtection="0"/>
    <xf numFmtId="0" fontId="5" fillId="43" borderId="0" applyNumberFormat="0" applyBorder="0" applyAlignment="0" applyProtection="0"/>
    <xf numFmtId="0" fontId="5" fillId="27" borderId="0" applyNumberFormat="0" applyBorder="0" applyAlignment="0" applyProtection="0"/>
    <xf numFmtId="0" fontId="5" fillId="44" borderId="0" applyNumberFormat="0" applyBorder="0" applyAlignment="0" applyProtection="0"/>
    <xf numFmtId="0" fontId="5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45" borderId="0" applyNumberFormat="0" applyBorder="0" applyAlignment="0" applyProtection="0"/>
    <xf numFmtId="0" fontId="5" fillId="33" borderId="0" applyNumberFormat="0" applyBorder="0" applyAlignment="0" applyProtection="0"/>
    <xf numFmtId="0" fontId="5" fillId="4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31" borderId="0" applyNumberFormat="0" applyBorder="0" applyAlignment="0" applyProtection="0"/>
    <xf numFmtId="0" fontId="5" fillId="4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Protection="0">
      <alignment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20" borderId="1" applyNumberFormat="0" applyAlignment="0" applyProtection="0"/>
    <xf numFmtId="0" fontId="7" fillId="48" borderId="1" applyNumberFormat="0" applyAlignment="0" applyProtection="0"/>
    <xf numFmtId="0" fontId="7" fillId="48" borderId="1" applyNumberFormat="0" applyAlignment="0" applyProtection="0"/>
    <xf numFmtId="0" fontId="7" fillId="48" borderId="1" applyNumberFormat="0" applyAlignment="0" applyProtection="0"/>
    <xf numFmtId="0" fontId="7" fillId="20" borderId="1" applyNumberFormat="0" applyAlignment="0" applyProtection="0"/>
    <xf numFmtId="0" fontId="7" fillId="48" borderId="1" applyNumberFormat="0" applyAlignment="0" applyProtection="0"/>
    <xf numFmtId="0" fontId="7" fillId="48" borderId="1" applyNumberFormat="0" applyAlignment="0" applyProtection="0"/>
    <xf numFmtId="0" fontId="8" fillId="49" borderId="2" applyNumberFormat="0" applyAlignment="0" applyProtection="0"/>
    <xf numFmtId="0" fontId="8" fillId="50" borderId="2" applyNumberFormat="0" applyAlignment="0" applyProtection="0"/>
    <xf numFmtId="0" fontId="8" fillId="50" borderId="2" applyNumberFormat="0" applyAlignment="0" applyProtection="0"/>
    <xf numFmtId="0" fontId="8" fillId="5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43" fontId="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1" fontId="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1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9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Protection="0">
      <alignment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Protection="0">
      <alignment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9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0" fillId="9" borderId="1" applyNumberFormat="0" applyAlignment="0" applyProtection="0"/>
    <xf numFmtId="0" fontId="20" fillId="15" borderId="1" applyNumberFormat="0" applyAlignment="0" applyProtection="0"/>
    <xf numFmtId="0" fontId="20" fillId="15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74" fontId="9" fillId="0" borderId="0" applyFill="0" applyBorder="0" applyAlignment="0" applyProtection="0"/>
    <xf numFmtId="0" fontId="22" fillId="2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Protection="0">
      <alignment/>
    </xf>
    <xf numFmtId="0" fontId="22" fillId="2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7" applyNumberFormat="0" applyFon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0" fillId="13" borderId="7" applyNumberFormat="0" applyFon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0" fillId="13" borderId="7" applyNumberFormat="0" applyFont="0" applyAlignment="0" applyProtection="0"/>
    <xf numFmtId="0" fontId="4" fillId="11" borderId="7" applyNumberFormat="0" applyProtection="0">
      <alignment/>
    </xf>
    <xf numFmtId="0" fontId="9" fillId="11" borderId="7" applyNumberFormat="0" applyAlignment="0" applyProtection="0"/>
    <xf numFmtId="0" fontId="24" fillId="20" borderId="8" applyNumberFormat="0" applyAlignment="0" applyProtection="0"/>
    <xf numFmtId="0" fontId="24" fillId="48" borderId="8" applyNumberFormat="0" applyAlignment="0" applyProtection="0"/>
    <xf numFmtId="0" fontId="24" fillId="48" borderId="8" applyNumberFormat="0" applyAlignment="0" applyProtection="0"/>
    <xf numFmtId="0" fontId="24" fillId="48" borderId="8" applyNumberFormat="0" applyAlignment="0" applyProtection="0"/>
    <xf numFmtId="0" fontId="24" fillId="20" borderId="8" applyNumberFormat="0" applyAlignment="0" applyProtection="0"/>
    <xf numFmtId="0" fontId="24" fillId="48" borderId="8" applyNumberFormat="0" applyAlignment="0" applyProtection="0"/>
    <xf numFmtId="0" fontId="24" fillId="48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0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0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" fontId="0" fillId="0" borderId="11" xfId="305" applyNumberFormat="1" applyFont="1" applyFill="1" applyBorder="1">
      <alignment/>
      <protection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5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305" applyNumberFormat="1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Border="1" applyAlignment="1">
      <alignment horizontal="right"/>
    </xf>
    <xf numFmtId="0" fontId="0" fillId="0" borderId="0" xfId="305" applyFont="1" applyFill="1" applyBorder="1">
      <alignment/>
      <protection/>
    </xf>
    <xf numFmtId="0" fontId="0" fillId="0" borderId="0" xfId="305" applyFont="1" applyFill="1" applyBorder="1" applyAlignment="1">
      <alignment/>
      <protection/>
    </xf>
    <xf numFmtId="0" fontId="0" fillId="51" borderId="0" xfId="305" applyFont="1" applyFill="1" applyBorder="1">
      <alignment/>
      <protection/>
    </xf>
    <xf numFmtId="0" fontId="0" fillId="25" borderId="0" xfId="305" applyFont="1" applyFill="1" applyBorder="1">
      <alignment/>
      <protection/>
    </xf>
    <xf numFmtId="4" fontId="0" fillId="0" borderId="0" xfId="305" applyNumberFormat="1" applyFont="1" applyFill="1" applyBorder="1" applyAlignment="1">
      <alignment wrapText="1"/>
      <protection/>
    </xf>
    <xf numFmtId="0" fontId="0" fillId="0" borderId="0" xfId="305" applyFont="1" applyBorder="1">
      <alignment/>
      <protection/>
    </xf>
    <xf numFmtId="4" fontId="0" fillId="0" borderId="0" xfId="306" applyNumberFormat="1" applyFont="1" applyFill="1" applyBorder="1">
      <alignment/>
      <protection/>
    </xf>
    <xf numFmtId="3" fontId="0" fillId="0" borderId="0" xfId="305" applyNumberFormat="1" applyFont="1" applyFill="1" applyBorder="1" applyAlignment="1">
      <alignment horizontal="center"/>
      <protection/>
    </xf>
    <xf numFmtId="4" fontId="0" fillId="0" borderId="0" xfId="306" applyNumberFormat="1" applyFont="1" applyFill="1" applyBorder="1">
      <alignment/>
      <protection/>
    </xf>
    <xf numFmtId="4" fontId="0" fillId="0" borderId="0" xfId="305" applyNumberFormat="1" applyFont="1" applyFill="1" applyBorder="1">
      <alignment/>
      <protection/>
    </xf>
    <xf numFmtId="3" fontId="28" fillId="0" borderId="0" xfId="305" applyNumberFormat="1" applyFont="1" applyFill="1" applyBorder="1" applyAlignment="1">
      <alignment horizontal="center"/>
      <protection/>
    </xf>
    <xf numFmtId="4" fontId="28" fillId="0" borderId="0" xfId="305" applyNumberFormat="1" applyFont="1" applyFill="1" applyBorder="1">
      <alignment/>
      <protection/>
    </xf>
    <xf numFmtId="4" fontId="0" fillId="0" borderId="0" xfId="305" applyNumberFormat="1" applyFont="1" applyBorder="1">
      <alignment/>
      <protection/>
    </xf>
    <xf numFmtId="3" fontId="0" fillId="0" borderId="0" xfId="305" applyNumberFormat="1" applyFont="1" applyBorder="1" applyAlignment="1">
      <alignment horizontal="center"/>
      <protection/>
    </xf>
    <xf numFmtId="4" fontId="0" fillId="0" borderId="11" xfId="305" applyNumberFormat="1" applyFont="1" applyFill="1" applyBorder="1">
      <alignment/>
      <protection/>
    </xf>
    <xf numFmtId="4" fontId="0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" fontId="0" fillId="0" borderId="0" xfId="0" applyNumberFormat="1" applyAlignment="1">
      <alignment/>
    </xf>
  </cellXfs>
  <cellStyles count="345">
    <cellStyle name="Normal" xfId="0"/>
    <cellStyle name="_propuneri 2012 si mai multe date" xfId="15"/>
    <cellStyle name="_propuneri 2012 si mai multe date_ANALIZA dom de asist med 2014" xfId="16"/>
    <cellStyle name="_propuneri 2012 si mai multe date_anexa 1" xfId="17"/>
    <cellStyle name="_propuneri 2012 si mai multe date_estimare  domenii  an 2014" xfId="18"/>
    <cellStyle name="_propuneri 2012 si mai multe date_estimare  domenii  an 2014_ANALIZA dom de asist med 2014" xfId="19"/>
    <cellStyle name="_propuneri 2012 si mai multe date_estimare  domenii  an 2014_ANEXA I spitale" xfId="20"/>
    <cellStyle name="_propuneri 2012 si mai multe date_estimare  domenii  an 2014_PROGRAME FNUASS - Total Alimentare 2014" xfId="21"/>
    <cellStyle name="_propuneri 2012 si mai multe date_estimare  domenii  an 2014_PROGRAME FNUASS - Total Alimentare 2014_ANEXA I spitale" xfId="22"/>
    <cellStyle name="_propuneri 2012 si mai multe date_estimare  domenii  an 2014_PROGRAME FNUASS - Total Alimentare 2015-SIMULARE" xfId="23"/>
    <cellStyle name="_propuneri 2012 si mai multe date_estimare  domenii  an 2014_PROGRAME FNUASS - Total Alimentare 2015-simulare martie" xfId="24"/>
    <cellStyle name="_propuneri 2012 si mai multe date_estimare  domenii  an 2014_PROGRAME FNUASS - Total Alimentare 2015-simulare martie_ANEXA I spitale" xfId="25"/>
    <cellStyle name="_propuneri 2012 si mai multe date_estimare  domenii  an 2014_PROGRAME FNUASS - Total Alimentare 2015-SIMULARE_ANEXA I spitale" xfId="26"/>
    <cellStyle name="_propuneri 2012 si mai multe date_estimare  domenii  an 2014_PROGRAME FNUASS - Total Alimentare 2016" xfId="27"/>
    <cellStyle name="_propuneri 2012 si mai multe date_estimare  domenii  an 2014_PROGRAME FNUASS - Total Alimentare 2016_ANEXA I spitale" xfId="28"/>
    <cellStyle name="_propuneri 2012 si mai multe date_estimare  domenii  an 2014_PROGRAME FNUASS - Total Alimentare 2016-simulare" xfId="29"/>
    <cellStyle name="_propuneri 2012 si mai multe date_estimare  domenii  an 2014_PROGRAME FNUASS - Total Alimentare 2016-simulare_ANEXA I spitale" xfId="30"/>
    <cellStyle name="_propuneri 2012 si mai multe date_PNS-CB ESTIMAT 2014 - cu consum lunar mai mare" xfId="31"/>
    <cellStyle name="_propuneri 2012 si mai multe date_PNS-CB ESTIMAT 2014 - cu consum lunar mai mare_ANALIZA dom de asist med 2014" xfId="32"/>
    <cellStyle name="_propuneri 2012 si mai multe date_PNS-CB ESTIMAT 2014 - cu consum lunar mai mare_anexa 1" xfId="33"/>
    <cellStyle name="_propuneri 2012 si mai multe date_PROIECT BUGET 2013 4 oct 2012 cu fen modif struct" xfId="34"/>
    <cellStyle name="_propuneri 2012 si mai multe date_PROIECT BUGET 2013 4 oct 2012 cu fen modif struct_ANALIZA dom de asist med 2014" xfId="35"/>
    <cellStyle name="_propuneri 2012 si mai multe date_PROIECT BUGET 2013 4 oct 2012 cu fen modif struct_ANEXA I spitale" xfId="36"/>
    <cellStyle name="_propuneri 2012 si mai multe date_PROIECT BUGET 2013 4 oct 2012 cu fen modif struct_PROGRAME FNUASS - Total Alimentare 2014" xfId="37"/>
    <cellStyle name="_propuneri 2012 si mai multe date_PROIECT BUGET 2013 4 oct 2012 cu fen modif struct_PROGRAME FNUASS - Total Alimentare 2014_ANEXA I spitale" xfId="38"/>
    <cellStyle name="_propuneri 2012 si mai multe date_PROIECT BUGET 2013 4 oct 2012 cu fen modif struct_PROGRAME FNUASS - Total Alimentare 2015-SIMULARE" xfId="39"/>
    <cellStyle name="_propuneri 2012 si mai multe date_PROIECT BUGET 2013 4 oct 2012 cu fen modif struct_PROGRAME FNUASS - Total Alimentare 2015-simulare martie" xfId="40"/>
    <cellStyle name="_propuneri 2012 si mai multe date_PROIECT BUGET 2013 4 oct 2012 cu fen modif struct_PROGRAME FNUASS - Total Alimentare 2015-simulare martie_ANEXA I spitale" xfId="41"/>
    <cellStyle name="_propuneri 2012 si mai multe date_PROIECT BUGET 2013 4 oct 2012 cu fen modif struct_PROGRAME FNUASS - Total Alimentare 2015-SIMULARE_ANEXA I spitale" xfId="42"/>
    <cellStyle name="_propuneri 2012 si mai multe date_PROIECT BUGET 2013 4 oct 2012 cu fen modif struct_PROGRAME FNUASS - Total Alimentare 2016" xfId="43"/>
    <cellStyle name="_propuneri 2012 si mai multe date_PROIECT BUGET 2013 4 oct 2012 cu fen modif struct_PROGRAME FNUASS - Total Alimentare 2016_ANEXA I spitale" xfId="44"/>
    <cellStyle name="_propuneri 2012 si mai multe date_PROIECT BUGET 2013 4 oct 2012 cu fen modif struct_PROGRAME FNUASS - Total Alimentare 2016-simulare" xfId="45"/>
    <cellStyle name="_propuneri 2012 si mai multe date_PROIECT BUGET 2013 4 oct 2012 cu fen modif struct_PROGRAME FNUASS - Total Alimentare 2016-simulare_ANEXA I spitale" xfId="46"/>
    <cellStyle name="20% - Accent1" xfId="47"/>
    <cellStyle name="20% - Accent1 2" xfId="48"/>
    <cellStyle name="20% - Accent1 3" xfId="49"/>
    <cellStyle name="20% - Accent1_13.05.2021" xfId="50"/>
    <cellStyle name="20% - Accent2" xfId="51"/>
    <cellStyle name="20% - Accent2 2" xfId="52"/>
    <cellStyle name="20% - Accent2 3" xfId="53"/>
    <cellStyle name="20% - Accent2_13.05.2021" xfId="54"/>
    <cellStyle name="20% - Accent3" xfId="55"/>
    <cellStyle name="20% - Accent3 2" xfId="56"/>
    <cellStyle name="20% - Accent3 3" xfId="57"/>
    <cellStyle name="20% - Accent3_13.05.2021" xfId="58"/>
    <cellStyle name="20% - Accent4" xfId="59"/>
    <cellStyle name="20% - Accent4 2" xfId="60"/>
    <cellStyle name="20% - Accent4 3" xfId="61"/>
    <cellStyle name="20% - Accent4_13.05.2021" xfId="62"/>
    <cellStyle name="20% - Accent5" xfId="63"/>
    <cellStyle name="20% - Accent5 2" xfId="64"/>
    <cellStyle name="20% - Accent5 3" xfId="65"/>
    <cellStyle name="20% - Accent5_AN 2021" xfId="66"/>
    <cellStyle name="20% - Accent6" xfId="67"/>
    <cellStyle name="20% - Accent6 2" xfId="68"/>
    <cellStyle name="20% - Accent6 3" xfId="69"/>
    <cellStyle name="20% - Accent6_AN 2021" xfId="70"/>
    <cellStyle name="40% - Accent1" xfId="71"/>
    <cellStyle name="40% - Accent1 2" xfId="72"/>
    <cellStyle name="40% - Accent1 3" xfId="73"/>
    <cellStyle name="40% - Accent1_13.05.2021" xfId="74"/>
    <cellStyle name="40% - Accent2" xfId="75"/>
    <cellStyle name="40% - Accent2 2" xfId="76"/>
    <cellStyle name="40% - Accent2 3" xfId="77"/>
    <cellStyle name="40% - Accent2_AN 2021" xfId="78"/>
    <cellStyle name="40% - Accent3" xfId="79"/>
    <cellStyle name="40% - Accent3 2" xfId="80"/>
    <cellStyle name="40% - Accent3 3" xfId="81"/>
    <cellStyle name="40% - Accent3_13.05.2021" xfId="82"/>
    <cellStyle name="40% - Accent4" xfId="83"/>
    <cellStyle name="40% - Accent4 2" xfId="84"/>
    <cellStyle name="40% - Accent4 3" xfId="85"/>
    <cellStyle name="40% - Accent4_13.05.2021" xfId="86"/>
    <cellStyle name="40% - Accent5" xfId="87"/>
    <cellStyle name="40% - Accent5 2" xfId="88"/>
    <cellStyle name="40% - Accent5 3" xfId="89"/>
    <cellStyle name="40% - Accent5_AN 2021" xfId="90"/>
    <cellStyle name="40% - Accent6" xfId="91"/>
    <cellStyle name="40% - Accent6 2" xfId="92"/>
    <cellStyle name="40% - Accent6 3" xfId="93"/>
    <cellStyle name="40% - Accent6_13.05.2021" xfId="94"/>
    <cellStyle name="60% - Accent1" xfId="95"/>
    <cellStyle name="60% - Accent1 2" xfId="96"/>
    <cellStyle name="60% - Accent1 3" xfId="97"/>
    <cellStyle name="60% - Accent1_13.05.2021" xfId="98"/>
    <cellStyle name="60% - Accent2" xfId="99"/>
    <cellStyle name="60% - Accent2 2" xfId="100"/>
    <cellStyle name="60% - Accent2 3" xfId="101"/>
    <cellStyle name="60% - Accent2_AN 2021" xfId="102"/>
    <cellStyle name="60% - Accent3" xfId="103"/>
    <cellStyle name="60% - Accent3 2" xfId="104"/>
    <cellStyle name="60% - Accent3 3" xfId="105"/>
    <cellStyle name="60% - Accent3_13.05.2021" xfId="106"/>
    <cellStyle name="60% - Accent4" xfId="107"/>
    <cellStyle name="60% - Accent4 2" xfId="108"/>
    <cellStyle name="60% - Accent4 3" xfId="109"/>
    <cellStyle name="60% - Accent4_13.05.2021" xfId="110"/>
    <cellStyle name="60% - Accent5" xfId="111"/>
    <cellStyle name="60% - Accent5 2" xfId="112"/>
    <cellStyle name="60% - Accent5 3" xfId="113"/>
    <cellStyle name="60% - Accent5_AN 2021" xfId="114"/>
    <cellStyle name="60% - Accent6" xfId="115"/>
    <cellStyle name="60% - Accent6 2" xfId="116"/>
    <cellStyle name="60% - Accent6 3" xfId="117"/>
    <cellStyle name="60% - Accent6_13.05.2021" xfId="118"/>
    <cellStyle name="Accent1" xfId="119"/>
    <cellStyle name="Accent1 2" xfId="120"/>
    <cellStyle name="Accent1 3" xfId="121"/>
    <cellStyle name="Accent1_13.05.2021" xfId="122"/>
    <cellStyle name="Accent2" xfId="123"/>
    <cellStyle name="Accent2 2" xfId="124"/>
    <cellStyle name="Accent2 3" xfId="125"/>
    <cellStyle name="Accent2_AN 2021" xfId="126"/>
    <cellStyle name="Accent3" xfId="127"/>
    <cellStyle name="Accent3 2" xfId="128"/>
    <cellStyle name="Accent3 3" xfId="129"/>
    <cellStyle name="Accent3_AN 2021" xfId="130"/>
    <cellStyle name="Accent4" xfId="131"/>
    <cellStyle name="Accent4 2" xfId="132"/>
    <cellStyle name="Accent4 3" xfId="133"/>
    <cellStyle name="Accent4_13.05.2021" xfId="134"/>
    <cellStyle name="Accent5" xfId="135"/>
    <cellStyle name="Accent5 2" xfId="136"/>
    <cellStyle name="Accent5 3" xfId="137"/>
    <cellStyle name="Accent5_AN 2021" xfId="138"/>
    <cellStyle name="Accent6" xfId="139"/>
    <cellStyle name="Accent6 2" xfId="140"/>
    <cellStyle name="Accent6 3" xfId="141"/>
    <cellStyle name="Accent6_AN 2021" xfId="142"/>
    <cellStyle name="Bad" xfId="143"/>
    <cellStyle name="Bad 1" xfId="144"/>
    <cellStyle name="Bad 2" xfId="145"/>
    <cellStyle name="Bad 3" xfId="146"/>
    <cellStyle name="Bad_13.05.2021" xfId="147"/>
    <cellStyle name="Calculation" xfId="148"/>
    <cellStyle name="Calculation 2" xfId="149"/>
    <cellStyle name="Calculation 2 2" xfId="150"/>
    <cellStyle name="Calculation 2 3" xfId="151"/>
    <cellStyle name="Calculation 2_anexa 1" xfId="152"/>
    <cellStyle name="Calculation 3" xfId="153"/>
    <cellStyle name="Calculation_13.05.2021" xfId="154"/>
    <cellStyle name="Check Cell" xfId="155"/>
    <cellStyle name="Check Cell 2" xfId="156"/>
    <cellStyle name="Check Cell 3" xfId="157"/>
    <cellStyle name="Check Cell_13.05.2021" xfId="158"/>
    <cellStyle name="Comma" xfId="159"/>
    <cellStyle name="Comma [0]" xfId="160"/>
    <cellStyle name="Comma 10" xfId="161"/>
    <cellStyle name="Comma 11" xfId="162"/>
    <cellStyle name="Comma 2" xfId="163"/>
    <cellStyle name="Comma 2 2" xfId="164"/>
    <cellStyle name="Comma 2 2 2" xfId="165"/>
    <cellStyle name="Comma 2 2_anexa 1" xfId="166"/>
    <cellStyle name="Comma 2 3" xfId="167"/>
    <cellStyle name="Comma 2_13.05.2021" xfId="168"/>
    <cellStyle name="Comma 3" xfId="169"/>
    <cellStyle name="Comma 3 2" xfId="170"/>
    <cellStyle name="Comma 3_anexa 1" xfId="171"/>
    <cellStyle name="Comma 4" xfId="172"/>
    <cellStyle name="Comma 4 2" xfId="173"/>
    <cellStyle name="Comma 4 3" xfId="174"/>
    <cellStyle name="Comma 5" xfId="175"/>
    <cellStyle name="Comma 6" xfId="176"/>
    <cellStyle name="Comma 7" xfId="177"/>
    <cellStyle name="Comma 8" xfId="178"/>
    <cellStyle name="Comma 9" xfId="179"/>
    <cellStyle name="Comma0" xfId="180"/>
    <cellStyle name="Comma0 2" xfId="181"/>
    <cellStyle name="Comma0 2 2" xfId="182"/>
    <cellStyle name="Comma0 2_ANEXA I spitale" xfId="183"/>
    <cellStyle name="Comma0 3" xfId="184"/>
    <cellStyle name="Comma0_01. Buget 2016 " xfId="185"/>
    <cellStyle name="Currency" xfId="186"/>
    <cellStyle name="Currency [0]" xfId="187"/>
    <cellStyle name="Currency 2" xfId="188"/>
    <cellStyle name="Excel Built-in Excel Built-in Excel Built-in Normal 2 2" xfId="189"/>
    <cellStyle name="Excel Built-in Normal" xfId="190"/>
    <cellStyle name="Explanatory Text" xfId="191"/>
    <cellStyle name="Explanatory Text 2" xfId="192"/>
    <cellStyle name="Explanatory Text 3" xfId="193"/>
    <cellStyle name="Explanatory Text_13.05.2021" xfId="194"/>
    <cellStyle name="Followed Hyperlink" xfId="195"/>
    <cellStyle name="Good" xfId="196"/>
    <cellStyle name="Good 2" xfId="197"/>
    <cellStyle name="Good 3" xfId="198"/>
    <cellStyle name="Good_13.05.2021" xfId="199"/>
    <cellStyle name="Heading 1" xfId="200"/>
    <cellStyle name="Heading 1 2" xfId="201"/>
    <cellStyle name="Heading 1 3" xfId="202"/>
    <cellStyle name="Heading 1 4" xfId="203"/>
    <cellStyle name="Heading 1_13.05.2021" xfId="204"/>
    <cellStyle name="Heading 2" xfId="205"/>
    <cellStyle name="Heading 2 2" xfId="206"/>
    <cellStyle name="Heading 2 3" xfId="207"/>
    <cellStyle name="Heading 2 5" xfId="208"/>
    <cellStyle name="Heading 2_13.05.2021" xfId="209"/>
    <cellStyle name="Heading 3" xfId="210"/>
    <cellStyle name="Heading 3 2" xfId="211"/>
    <cellStyle name="Heading 3 3" xfId="212"/>
    <cellStyle name="Heading 3_13.05.2021" xfId="213"/>
    <cellStyle name="Heading 4" xfId="214"/>
    <cellStyle name="Heading 4 2" xfId="215"/>
    <cellStyle name="Heading 4 3" xfId="216"/>
    <cellStyle name="Heading 4_13.05.2021" xfId="217"/>
    <cellStyle name="Hyperlink" xfId="218"/>
    <cellStyle name="Hyperlink 2" xfId="219"/>
    <cellStyle name="Hyperlink 2 2" xfId="220"/>
    <cellStyle name="Hyperlink 3" xfId="221"/>
    <cellStyle name="Hyperlink 4" xfId="222"/>
    <cellStyle name="Hyperlink 5" xfId="223"/>
    <cellStyle name="Input" xfId="224"/>
    <cellStyle name="Input 2" xfId="225"/>
    <cellStyle name="Input 2 2" xfId="226"/>
    <cellStyle name="Input 2 3" xfId="227"/>
    <cellStyle name="Input 2_anexa 1" xfId="228"/>
    <cellStyle name="Input 3" xfId="229"/>
    <cellStyle name="Input_13.05.2021" xfId="230"/>
    <cellStyle name="Linked Cell" xfId="231"/>
    <cellStyle name="Linked Cell 2" xfId="232"/>
    <cellStyle name="Linked Cell 3" xfId="233"/>
    <cellStyle name="Linked Cell_13.05.2021" xfId="234"/>
    <cellStyle name="Monedă 2" xfId="235"/>
    <cellStyle name="Neutral" xfId="236"/>
    <cellStyle name="Neutral 2" xfId="237"/>
    <cellStyle name="Neutral 3" xfId="238"/>
    <cellStyle name="Neutral 6" xfId="239"/>
    <cellStyle name="Neutral_13.05.2021" xfId="240"/>
    <cellStyle name="Normal 10" xfId="241"/>
    <cellStyle name="Normal 11" xfId="242"/>
    <cellStyle name="Normal 11 2" xfId="243"/>
    <cellStyle name="Normal 11_ANEXA I spitale" xfId="244"/>
    <cellStyle name="Normal 12" xfId="245"/>
    <cellStyle name="Normal 12 2" xfId="246"/>
    <cellStyle name="Normal 12 3" xfId="247"/>
    <cellStyle name="Normal 13" xfId="248"/>
    <cellStyle name="Normal 14" xfId="249"/>
    <cellStyle name="Normal 15" xfId="250"/>
    <cellStyle name="Normal 15 2" xfId="251"/>
    <cellStyle name="Normal 15_ANEXA I spitale" xfId="252"/>
    <cellStyle name="Normal 16" xfId="253"/>
    <cellStyle name="Normal 17" xfId="254"/>
    <cellStyle name="Normal 18" xfId="255"/>
    <cellStyle name="Normal 19" xfId="256"/>
    <cellStyle name="Normal 2" xfId="257"/>
    <cellStyle name="Normal 2 2" xfId="258"/>
    <cellStyle name="Normal 2 2 2" xfId="259"/>
    <cellStyle name="Normal 2 2 2 2" xfId="260"/>
    <cellStyle name="Normal 2 2 2 3" xfId="261"/>
    <cellStyle name="Normal 2 2 3" xfId="262"/>
    <cellStyle name="Normal 2 2_08.10 INFLUENTE  FINALE cu norma hrana" xfId="263"/>
    <cellStyle name="Normal 2 3" xfId="264"/>
    <cellStyle name="Normal 2 6" xfId="265"/>
    <cellStyle name="Normal 2_1 deschidere luna IANUARIE 2016" xfId="266"/>
    <cellStyle name="Normal 23" xfId="267"/>
    <cellStyle name="Normal 3" xfId="268"/>
    <cellStyle name="Normal 3 2" xfId="269"/>
    <cellStyle name="Normal 3 2 2" xfId="270"/>
    <cellStyle name="Normal 3 2_ANEXA I spitale" xfId="271"/>
    <cellStyle name="Normal 3 3" xfId="272"/>
    <cellStyle name="Normal 3 4" xfId="273"/>
    <cellStyle name="Normal 3_01. Buget 2016 " xfId="274"/>
    <cellStyle name="Normal 4" xfId="275"/>
    <cellStyle name="Normal 4 2" xfId="276"/>
    <cellStyle name="Normal 4 2 2" xfId="277"/>
    <cellStyle name="Normal 4 2_ANEXA I spitale" xfId="278"/>
    <cellStyle name="Normal 4 3" xfId="279"/>
    <cellStyle name="Normal 4 4" xfId="280"/>
    <cellStyle name="Normal 4_1 deschidere luna IANUARIE 2016" xfId="281"/>
    <cellStyle name="Normal 5" xfId="282"/>
    <cellStyle name="Normal 5 2" xfId="283"/>
    <cellStyle name="Normal 5 2 2" xfId="284"/>
    <cellStyle name="Normal 5 2 2 2" xfId="285"/>
    <cellStyle name="Normal 5 2_13.05.2021" xfId="286"/>
    <cellStyle name="Normal 5 3" xfId="287"/>
    <cellStyle name="Normal 5_13.05.2021" xfId="288"/>
    <cellStyle name="Normal 6" xfId="289"/>
    <cellStyle name="Normal 6 2" xfId="290"/>
    <cellStyle name="Normal 6 2 2" xfId="291"/>
    <cellStyle name="Normal 6 2 2 2" xfId="292"/>
    <cellStyle name="Normal 6 2_ANEXA I spitale" xfId="293"/>
    <cellStyle name="Normal 6 3" xfId="294"/>
    <cellStyle name="Normal 6 4" xfId="295"/>
    <cellStyle name="Normal 6_13.05.2021" xfId="296"/>
    <cellStyle name="Normal 7" xfId="297"/>
    <cellStyle name="Normal 8" xfId="298"/>
    <cellStyle name="Normal 8 2" xfId="299"/>
    <cellStyle name="Normal 8 3" xfId="300"/>
    <cellStyle name="Normal 8_ANEXA I spitale" xfId="301"/>
    <cellStyle name="Normal 9" xfId="302"/>
    <cellStyle name="Normal 9 2" xfId="303"/>
    <cellStyle name="Normal 9_ANEXA I spitale" xfId="304"/>
    <cellStyle name="Normal_Sheet1" xfId="305"/>
    <cellStyle name="Normal_Sheet1_1" xfId="306"/>
    <cellStyle name="Note" xfId="307"/>
    <cellStyle name="Note 2" xfId="308"/>
    <cellStyle name="Note 2 2" xfId="309"/>
    <cellStyle name="Note 2_anexa 1" xfId="310"/>
    <cellStyle name="Note 3" xfId="311"/>
    <cellStyle name="Note 3 2" xfId="312"/>
    <cellStyle name="Note 3_anexa 1" xfId="313"/>
    <cellStyle name="Note 7" xfId="314"/>
    <cellStyle name="Note_13.05.2021" xfId="315"/>
    <cellStyle name="Output" xfId="316"/>
    <cellStyle name="Output 2" xfId="317"/>
    <cellStyle name="Output 2 2" xfId="318"/>
    <cellStyle name="Output 2 3" xfId="319"/>
    <cellStyle name="Output 2_anexa 1" xfId="320"/>
    <cellStyle name="Output 3" xfId="321"/>
    <cellStyle name="Output_13.05.2021" xfId="322"/>
    <cellStyle name="Percent" xfId="323"/>
    <cellStyle name="Percent 2" xfId="324"/>
    <cellStyle name="Percent 2 2" xfId="325"/>
    <cellStyle name="Percent 2_anexa 1" xfId="326"/>
    <cellStyle name="Percent 3" xfId="327"/>
    <cellStyle name="Percent 3 2" xfId="328"/>
    <cellStyle name="Percent 3_anexa 1" xfId="329"/>
    <cellStyle name="Percent 4" xfId="330"/>
    <cellStyle name="Procent 2" xfId="331"/>
    <cellStyle name="Procent 3" xfId="332"/>
    <cellStyle name="Procent 4" xfId="333"/>
    <cellStyle name="Style 1" xfId="334"/>
    <cellStyle name="Style 1 2" xfId="335"/>
    <cellStyle name="Style 1 2 2" xfId="336"/>
    <cellStyle name="Style 1 2_ANEXA I spitale" xfId="337"/>
    <cellStyle name="Style 1 3" xfId="338"/>
    <cellStyle name="Style 1 4" xfId="339"/>
    <cellStyle name="Style 1_1 deschidere luna IANUARIE 2016" xfId="340"/>
    <cellStyle name="TableStyleLight1" xfId="341"/>
    <cellStyle name="Title" xfId="342"/>
    <cellStyle name="Title 2" xfId="343"/>
    <cellStyle name="Title 3" xfId="344"/>
    <cellStyle name="Title_13.05.2021" xfId="345"/>
    <cellStyle name="Total" xfId="346"/>
    <cellStyle name="Total 2" xfId="347"/>
    <cellStyle name="Total 2 2" xfId="348"/>
    <cellStyle name="Total 2_13.05.2021" xfId="349"/>
    <cellStyle name="Total 3" xfId="350"/>
    <cellStyle name="Total_04.08.2021" xfId="351"/>
    <cellStyle name="Virgulă 2" xfId="352"/>
    <cellStyle name="Virgulă 2 2" xfId="353"/>
    <cellStyle name="Virgulă 3" xfId="354"/>
    <cellStyle name="Warning Text" xfId="355"/>
    <cellStyle name="Warning Text 2" xfId="356"/>
    <cellStyle name="Warning Text 3" xfId="357"/>
    <cellStyle name="Warning Text_13.05.2021" xfId="3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8689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38"/>
  <sheetViews>
    <sheetView tabSelected="1" workbookViewId="0" topLeftCell="A1">
      <selection activeCell="D25" sqref="D25"/>
    </sheetView>
  </sheetViews>
  <sheetFormatPr defaultColWidth="9.140625" defaultRowHeight="12.75"/>
  <cols>
    <col min="2" max="2" width="43.8515625" style="0" bestFit="1" customWidth="1"/>
    <col min="3" max="5" width="11.7109375" style="0" bestFit="1" customWidth="1"/>
    <col min="6" max="6" width="15.28125" style="0" customWidth="1"/>
    <col min="7" max="7" width="12.7109375" style="0" bestFit="1" customWidth="1"/>
    <col min="8" max="8" width="11.7109375" style="0" bestFit="1" customWidth="1"/>
    <col min="9" max="9" width="12.140625" style="10" bestFit="1" customWidth="1"/>
    <col min="10" max="10" width="11.7109375" style="10" bestFit="1" customWidth="1"/>
    <col min="12" max="12" width="13.28125" style="0" bestFit="1" customWidth="1"/>
    <col min="13" max="13" width="19.8515625" style="0" bestFit="1" customWidth="1"/>
    <col min="14" max="14" width="11.7109375" style="0" bestFit="1" customWidth="1"/>
  </cols>
  <sheetData>
    <row r="3" spans="1:7" ht="12.75">
      <c r="A3" s="1"/>
      <c r="B3" s="2" t="s">
        <v>25</v>
      </c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2.75">
      <c r="A6" s="3" t="s">
        <v>7</v>
      </c>
      <c r="B6" s="3"/>
      <c r="C6" s="3" t="s">
        <v>8</v>
      </c>
      <c r="D6" s="3"/>
      <c r="E6" s="3" t="s">
        <v>9</v>
      </c>
      <c r="F6" s="3" t="s">
        <v>10</v>
      </c>
      <c r="G6" s="3" t="s">
        <v>11</v>
      </c>
    </row>
    <row r="7" spans="1:10" ht="12.75">
      <c r="A7" s="3">
        <v>1</v>
      </c>
      <c r="B7" s="4" t="s">
        <v>12</v>
      </c>
      <c r="C7" s="5">
        <v>4034370.9</v>
      </c>
      <c r="D7" s="7">
        <v>400563.99</v>
      </c>
      <c r="E7" s="7">
        <v>349436.35</v>
      </c>
      <c r="F7" s="30">
        <v>2064080.71</v>
      </c>
      <c r="G7" s="7">
        <f>SUM(C7:F7)</f>
        <v>6848451.949999999</v>
      </c>
      <c r="H7" s="10"/>
      <c r="J7" s="15"/>
    </row>
    <row r="8" spans="1:10" ht="12.75">
      <c r="A8" s="3">
        <v>2</v>
      </c>
      <c r="B8" s="4" t="s">
        <v>13</v>
      </c>
      <c r="C8" s="7">
        <v>88961.02</v>
      </c>
      <c r="D8" s="5">
        <v>243716.6</v>
      </c>
      <c r="E8" s="5">
        <v>6360.02</v>
      </c>
      <c r="F8" s="31">
        <v>0</v>
      </c>
      <c r="G8" s="7">
        <f aca="true" t="shared" si="0" ref="G8:G19">SUM(C8:F8)</f>
        <v>339037.64</v>
      </c>
      <c r="H8" s="10"/>
      <c r="J8" s="15"/>
    </row>
    <row r="9" spans="1:10" ht="12.75">
      <c r="A9" s="3">
        <v>3</v>
      </c>
      <c r="B9" s="4" t="s">
        <v>14</v>
      </c>
      <c r="C9" s="5">
        <v>1842399.45</v>
      </c>
      <c r="D9" s="5">
        <v>0</v>
      </c>
      <c r="E9" s="7">
        <v>105086.44</v>
      </c>
      <c r="F9" s="30">
        <v>0</v>
      </c>
      <c r="G9" s="7">
        <f t="shared" si="0"/>
        <v>1947485.89</v>
      </c>
      <c r="H9" s="10"/>
      <c r="J9" s="15"/>
    </row>
    <row r="10" spans="1:10" ht="12.75">
      <c r="A10" s="3">
        <v>4</v>
      </c>
      <c r="B10" s="4" t="s">
        <v>15</v>
      </c>
      <c r="C10" s="5">
        <v>363477.17</v>
      </c>
      <c r="D10" s="7">
        <v>50196.08</v>
      </c>
      <c r="E10" s="5">
        <v>104966.32</v>
      </c>
      <c r="F10" s="30">
        <v>269540.26</v>
      </c>
      <c r="G10" s="7">
        <f t="shared" si="0"/>
        <v>788179.8300000001</v>
      </c>
      <c r="H10" s="10"/>
      <c r="J10" s="15"/>
    </row>
    <row r="11" spans="1:10" ht="12.75">
      <c r="A11" s="3">
        <v>5</v>
      </c>
      <c r="B11" s="4" t="s">
        <v>16</v>
      </c>
      <c r="C11" s="5">
        <v>992449.48</v>
      </c>
      <c r="D11" s="5">
        <v>35664</v>
      </c>
      <c r="E11" s="5">
        <v>40031.01</v>
      </c>
      <c r="F11" s="30">
        <v>416572.54</v>
      </c>
      <c r="G11" s="7">
        <f t="shared" si="0"/>
        <v>1484717.03</v>
      </c>
      <c r="H11" s="10"/>
      <c r="J11" s="15"/>
    </row>
    <row r="12" spans="1:10" ht="12.75">
      <c r="A12" s="3">
        <v>6</v>
      </c>
      <c r="B12" s="4" t="s">
        <v>17</v>
      </c>
      <c r="C12" s="5">
        <v>635334.74</v>
      </c>
      <c r="D12" s="7">
        <v>20869.2</v>
      </c>
      <c r="E12" s="5">
        <v>188936.16</v>
      </c>
      <c r="F12" s="31">
        <v>328076.51</v>
      </c>
      <c r="G12" s="7">
        <f t="shared" si="0"/>
        <v>1173216.6099999999</v>
      </c>
      <c r="H12" s="10"/>
      <c r="J12" s="15"/>
    </row>
    <row r="13" spans="1:10" ht="12.75">
      <c r="A13" s="3">
        <v>7</v>
      </c>
      <c r="B13" s="4" t="s">
        <v>18</v>
      </c>
      <c r="C13" s="5">
        <v>1086983.56</v>
      </c>
      <c r="D13" s="5">
        <v>47936.16</v>
      </c>
      <c r="E13" s="5">
        <v>84959.57</v>
      </c>
      <c r="F13" s="30">
        <v>206440.27</v>
      </c>
      <c r="G13" s="7">
        <f t="shared" si="0"/>
        <v>1426319.56</v>
      </c>
      <c r="H13" s="10"/>
      <c r="J13" s="15"/>
    </row>
    <row r="14" spans="1:10" ht="12.75">
      <c r="A14" s="3">
        <v>8</v>
      </c>
      <c r="B14" s="4" t="s">
        <v>19</v>
      </c>
      <c r="C14" s="5">
        <v>524518.12</v>
      </c>
      <c r="D14" s="9">
        <v>22220</v>
      </c>
      <c r="E14" s="5">
        <v>40009.77</v>
      </c>
      <c r="F14" s="30">
        <v>30966.14</v>
      </c>
      <c r="G14" s="7">
        <f t="shared" si="0"/>
        <v>617714.03</v>
      </c>
      <c r="H14" s="10"/>
      <c r="J14" s="15"/>
    </row>
    <row r="15" spans="1:10" ht="12.75">
      <c r="A15" s="3">
        <v>9</v>
      </c>
      <c r="B15" s="4" t="s">
        <v>20</v>
      </c>
      <c r="C15" s="7">
        <v>146665.95</v>
      </c>
      <c r="D15" s="5">
        <v>301185</v>
      </c>
      <c r="E15" s="5">
        <v>40803.25</v>
      </c>
      <c r="F15" s="30">
        <v>0</v>
      </c>
      <c r="G15" s="7">
        <f t="shared" si="0"/>
        <v>488654.2</v>
      </c>
      <c r="H15" s="10"/>
      <c r="J15" s="15"/>
    </row>
    <row r="16" spans="1:10" ht="12.75">
      <c r="A16" s="3">
        <v>10</v>
      </c>
      <c r="B16" s="4" t="s">
        <v>21</v>
      </c>
      <c r="C16" s="8">
        <v>47025.27</v>
      </c>
      <c r="D16" s="5">
        <v>0</v>
      </c>
      <c r="E16" s="5">
        <v>90755.76</v>
      </c>
      <c r="F16" s="31">
        <v>0</v>
      </c>
      <c r="G16" s="7">
        <f t="shared" si="0"/>
        <v>137781.03</v>
      </c>
      <c r="H16" s="10"/>
      <c r="J16" s="15"/>
    </row>
    <row r="17" spans="1:10" ht="12.75">
      <c r="A17" s="3">
        <v>11</v>
      </c>
      <c r="B17" s="4" t="s">
        <v>22</v>
      </c>
      <c r="C17" s="5">
        <v>83280.91</v>
      </c>
      <c r="D17" s="5">
        <v>0</v>
      </c>
      <c r="E17" s="5">
        <v>0</v>
      </c>
      <c r="F17" s="31">
        <v>0</v>
      </c>
      <c r="G17" s="7">
        <f t="shared" si="0"/>
        <v>83280.91</v>
      </c>
      <c r="H17" s="10"/>
      <c r="J17" s="15"/>
    </row>
    <row r="18" spans="1:10" ht="12.75">
      <c r="A18" s="3">
        <v>12</v>
      </c>
      <c r="B18" s="4" t="s">
        <v>23</v>
      </c>
      <c r="C18" s="5">
        <v>0</v>
      </c>
      <c r="D18" s="5">
        <v>0</v>
      </c>
      <c r="E18" s="5">
        <v>5968.27</v>
      </c>
      <c r="F18" s="31">
        <v>0</v>
      </c>
      <c r="G18" s="7">
        <f t="shared" si="0"/>
        <v>5968.27</v>
      </c>
      <c r="H18" s="10"/>
      <c r="J18" s="11"/>
    </row>
    <row r="19" spans="1:10" ht="12.75">
      <c r="A19" s="3">
        <v>13</v>
      </c>
      <c r="B19" s="4" t="s">
        <v>26</v>
      </c>
      <c r="C19" s="5">
        <v>0</v>
      </c>
      <c r="D19" s="5">
        <v>0</v>
      </c>
      <c r="E19" s="5">
        <v>3681</v>
      </c>
      <c r="F19" s="31">
        <v>0</v>
      </c>
      <c r="G19" s="7">
        <f t="shared" si="0"/>
        <v>3681</v>
      </c>
      <c r="H19" s="10"/>
      <c r="J19" s="11"/>
    </row>
    <row r="20" spans="1:10" ht="12.75">
      <c r="A20" s="32" t="s">
        <v>24</v>
      </c>
      <c r="B20" s="32"/>
      <c r="C20" s="6">
        <f>SUM(C7:C19)</f>
        <v>9845466.569999998</v>
      </c>
      <c r="D20" s="6">
        <f>SUM(D7:D19)</f>
        <v>1122351.0299999998</v>
      </c>
      <c r="E20" s="6">
        <f>SUM(E7:E19)</f>
        <v>1060993.9200000002</v>
      </c>
      <c r="F20" s="6">
        <f>SUM(F7:F19)</f>
        <v>3315676.4299999997</v>
      </c>
      <c r="G20" s="6">
        <f>SUM(G7:G19)</f>
        <v>15344487.949999996</v>
      </c>
      <c r="H20" s="10"/>
      <c r="J20" s="11"/>
    </row>
    <row r="21" ht="12.75">
      <c r="G21" s="33"/>
    </row>
    <row r="23" spans="2:9" ht="12.75">
      <c r="B23" s="14"/>
      <c r="C23" s="14"/>
      <c r="D23" s="14"/>
      <c r="E23" s="14"/>
      <c r="F23" s="13"/>
      <c r="G23" s="12"/>
      <c r="H23" s="12"/>
      <c r="I23" s="14"/>
    </row>
    <row r="24" spans="1:27" s="10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7"/>
      <c r="T24" s="17"/>
      <c r="U24" s="17"/>
      <c r="V24" s="16"/>
      <c r="W24" s="16"/>
      <c r="X24" s="16"/>
      <c r="Y24" s="16"/>
      <c r="Z24" s="16"/>
      <c r="AA24" s="17"/>
    </row>
    <row r="25" spans="1:27" s="10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16"/>
      <c r="T25" s="16"/>
      <c r="U25" s="16"/>
      <c r="V25" s="16"/>
      <c r="W25" s="16"/>
      <c r="X25" s="16"/>
      <c r="Y25" s="18"/>
      <c r="Z25" s="19"/>
      <c r="AA25" s="19"/>
    </row>
    <row r="26" spans="1:27" s="10" customFormat="1" ht="12.75">
      <c r="A26" s="16"/>
      <c r="B26" s="16"/>
      <c r="C26" s="22"/>
      <c r="D26" s="12"/>
      <c r="E26" s="12"/>
      <c r="F26" s="23"/>
      <c r="G26" s="22"/>
      <c r="H26" s="12"/>
      <c r="I26" s="12"/>
      <c r="J26" s="12"/>
      <c r="K26" s="23"/>
      <c r="L26" s="22"/>
      <c r="M26" s="12"/>
      <c r="N26" s="12"/>
      <c r="O26" s="23"/>
      <c r="P26" s="12"/>
      <c r="Q26" s="12"/>
      <c r="R26" s="12"/>
      <c r="S26" s="12"/>
      <c r="T26" s="12"/>
      <c r="U26" s="12"/>
      <c r="V26" s="16"/>
      <c r="W26" s="12"/>
      <c r="X26" s="12"/>
      <c r="Y26" s="12"/>
      <c r="Z26" s="12"/>
      <c r="AA26" s="12"/>
    </row>
    <row r="27" spans="1:27" s="10" customFormat="1" ht="12.75">
      <c r="A27" s="16"/>
      <c r="B27" s="16"/>
      <c r="C27" s="22"/>
      <c r="D27" s="12"/>
      <c r="E27" s="12"/>
      <c r="F27" s="23"/>
      <c r="G27" s="22"/>
      <c r="H27" s="12"/>
      <c r="I27" s="12"/>
      <c r="J27" s="12"/>
      <c r="K27" s="23"/>
      <c r="L27" s="22"/>
      <c r="M27" s="12"/>
      <c r="N27" s="12"/>
      <c r="O27" s="23"/>
      <c r="P27" s="12"/>
      <c r="Q27" s="12"/>
      <c r="R27" s="12"/>
      <c r="S27" s="12"/>
      <c r="T27" s="12"/>
      <c r="U27" s="12"/>
      <c r="V27" s="16"/>
      <c r="W27" s="12"/>
      <c r="X27" s="12"/>
      <c r="Y27" s="12"/>
      <c r="Z27" s="12"/>
      <c r="AA27" s="12"/>
    </row>
    <row r="28" spans="1:27" s="10" customFormat="1" ht="12.75">
      <c r="A28" s="16"/>
      <c r="B28" s="16"/>
      <c r="C28" s="22"/>
      <c r="D28" s="12"/>
      <c r="E28" s="12"/>
      <c r="F28" s="23"/>
      <c r="G28" s="22"/>
      <c r="H28" s="12"/>
      <c r="I28" s="12"/>
      <c r="J28" s="12"/>
      <c r="K28" s="23"/>
      <c r="L28" s="22"/>
      <c r="M28" s="12"/>
      <c r="N28" s="12"/>
      <c r="O28" s="23"/>
      <c r="P28" s="12"/>
      <c r="Q28" s="12"/>
      <c r="R28" s="12"/>
      <c r="S28" s="12"/>
      <c r="T28" s="12"/>
      <c r="U28" s="12"/>
      <c r="V28" s="16"/>
      <c r="W28" s="12"/>
      <c r="X28" s="12"/>
      <c r="Y28" s="12"/>
      <c r="Z28" s="12"/>
      <c r="AA28" s="12"/>
    </row>
    <row r="29" spans="1:27" s="10" customFormat="1" ht="12.75">
      <c r="A29" s="16"/>
      <c r="B29" s="16"/>
      <c r="C29" s="24"/>
      <c r="D29" s="25"/>
      <c r="E29" s="25"/>
      <c r="F29" s="23"/>
      <c r="G29" s="24"/>
      <c r="H29" s="25"/>
      <c r="I29" s="25"/>
      <c r="J29" s="25"/>
      <c r="K29" s="26"/>
      <c r="L29" s="24"/>
      <c r="M29" s="25"/>
      <c r="N29" s="27"/>
      <c r="O29" s="26"/>
      <c r="P29" s="12"/>
      <c r="Q29" s="12"/>
      <c r="R29" s="12"/>
      <c r="S29" s="12"/>
      <c r="T29" s="12"/>
      <c r="U29" s="12"/>
      <c r="V29" s="16"/>
      <c r="W29" s="12"/>
      <c r="X29" s="12"/>
      <c r="Y29" s="12"/>
      <c r="Z29" s="12"/>
      <c r="AA29" s="12"/>
    </row>
    <row r="30" spans="1:27" s="10" customFormat="1" ht="12.75">
      <c r="A30" s="16"/>
      <c r="B30" s="16"/>
      <c r="C30" s="22"/>
      <c r="D30" s="12"/>
      <c r="E30" s="12"/>
      <c r="F30" s="23"/>
      <c r="G30" s="22"/>
      <c r="H30" s="12"/>
      <c r="I30" s="12"/>
      <c r="J30" s="12"/>
      <c r="K30" s="23"/>
      <c r="L30" s="22"/>
      <c r="M30" s="12"/>
      <c r="N30" s="12"/>
      <c r="O30" s="23"/>
      <c r="P30" s="12"/>
      <c r="Q30" s="12"/>
      <c r="R30" s="12"/>
      <c r="S30" s="12"/>
      <c r="T30" s="12"/>
      <c r="U30" s="12"/>
      <c r="V30" s="16"/>
      <c r="W30" s="12"/>
      <c r="X30" s="12"/>
      <c r="Y30" s="12"/>
      <c r="Z30" s="12"/>
      <c r="AA30" s="12"/>
    </row>
    <row r="31" spans="1:27" s="10" customFormat="1" ht="12.75">
      <c r="A31" s="16"/>
      <c r="B31" s="16"/>
      <c r="C31" s="22"/>
      <c r="D31" s="12"/>
      <c r="E31" s="12"/>
      <c r="F31" s="23"/>
      <c r="G31" s="22"/>
      <c r="H31" s="12"/>
      <c r="I31" s="12"/>
      <c r="J31" s="12"/>
      <c r="K31" s="23"/>
      <c r="L31" s="22"/>
      <c r="M31" s="12"/>
      <c r="N31" s="12"/>
      <c r="O31" s="23"/>
      <c r="P31" s="12"/>
      <c r="Q31" s="12"/>
      <c r="R31" s="12"/>
      <c r="S31" s="12"/>
      <c r="T31" s="12"/>
      <c r="U31" s="12"/>
      <c r="V31" s="16"/>
      <c r="W31" s="20"/>
      <c r="X31" s="20"/>
      <c r="Y31" s="12"/>
      <c r="Z31" s="12"/>
      <c r="AA31" s="12"/>
    </row>
    <row r="32" spans="1:27" s="10" customFormat="1" ht="12.75">
      <c r="A32" s="16"/>
      <c r="B32" s="16"/>
      <c r="C32" s="24"/>
      <c r="D32" s="25"/>
      <c r="E32" s="25"/>
      <c r="F32" s="23"/>
      <c r="G32" s="24"/>
      <c r="H32" s="25"/>
      <c r="I32" s="25"/>
      <c r="J32" s="25"/>
      <c r="K32" s="26"/>
      <c r="L32" s="24"/>
      <c r="M32" s="25"/>
      <c r="N32" s="27"/>
      <c r="O32" s="26"/>
      <c r="P32" s="12"/>
      <c r="Q32" s="12"/>
      <c r="R32" s="12"/>
      <c r="S32" s="12"/>
      <c r="T32" s="12"/>
      <c r="U32" s="12"/>
      <c r="V32" s="16"/>
      <c r="W32" s="12"/>
      <c r="X32" s="12"/>
      <c r="Y32" s="12"/>
      <c r="Z32" s="12"/>
      <c r="AA32" s="12"/>
    </row>
    <row r="33" spans="1:27" s="10" customFormat="1" ht="12.75">
      <c r="A33" s="16"/>
      <c r="B33" s="16"/>
      <c r="C33" s="22"/>
      <c r="D33" s="12"/>
      <c r="E33" s="12"/>
      <c r="F33" s="23"/>
      <c r="G33" s="22"/>
      <c r="H33" s="12"/>
      <c r="I33" s="12"/>
      <c r="J33" s="12"/>
      <c r="K33" s="23"/>
      <c r="L33" s="22"/>
      <c r="M33" s="12"/>
      <c r="N33" s="12"/>
      <c r="O33" s="23"/>
      <c r="P33" s="12"/>
      <c r="Q33" s="12"/>
      <c r="R33" s="12"/>
      <c r="S33" s="12"/>
      <c r="T33" s="12"/>
      <c r="U33" s="12"/>
      <c r="V33" s="16"/>
      <c r="W33" s="20"/>
      <c r="X33" s="20"/>
      <c r="Y33" s="12"/>
      <c r="Z33" s="12"/>
      <c r="AA33" s="12"/>
    </row>
    <row r="34" spans="1:27" s="10" customFormat="1" ht="12.75">
      <c r="A34" s="16"/>
      <c r="B34" s="16"/>
      <c r="C34" s="22"/>
      <c r="D34" s="12"/>
      <c r="E34" s="12"/>
      <c r="F34" s="23"/>
      <c r="G34" s="22"/>
      <c r="H34" s="12"/>
      <c r="I34" s="12"/>
      <c r="J34" s="12"/>
      <c r="K34" s="23"/>
      <c r="L34" s="22"/>
      <c r="M34" s="12"/>
      <c r="N34" s="12"/>
      <c r="O34" s="23"/>
      <c r="P34" s="12"/>
      <c r="Q34" s="12"/>
      <c r="R34" s="12"/>
      <c r="S34" s="12"/>
      <c r="T34" s="12"/>
      <c r="U34" s="12"/>
      <c r="V34" s="16"/>
      <c r="W34" s="12"/>
      <c r="X34" s="12"/>
      <c r="Y34" s="12"/>
      <c r="Z34" s="12"/>
      <c r="AA34" s="12"/>
    </row>
    <row r="35" spans="1:27" s="10" customFormat="1" ht="12.75">
      <c r="A35" s="16"/>
      <c r="B35" s="16"/>
      <c r="C35" s="22"/>
      <c r="D35" s="12"/>
      <c r="E35" s="12"/>
      <c r="F35" s="23"/>
      <c r="G35" s="22"/>
      <c r="H35" s="12"/>
      <c r="I35" s="12"/>
      <c r="J35" s="12"/>
      <c r="K35" s="23"/>
      <c r="L35" s="22"/>
      <c r="M35" s="12"/>
      <c r="N35" s="12"/>
      <c r="O35" s="23"/>
      <c r="P35" s="12"/>
      <c r="Q35" s="12"/>
      <c r="R35" s="12"/>
      <c r="S35" s="12"/>
      <c r="T35" s="12"/>
      <c r="U35" s="12"/>
      <c r="V35" s="16"/>
      <c r="W35" s="12"/>
      <c r="X35" s="12"/>
      <c r="Y35" s="12"/>
      <c r="Z35" s="12"/>
      <c r="AA35" s="12"/>
    </row>
    <row r="36" spans="1:27" s="10" customFormat="1" ht="12.75">
      <c r="A36" s="16"/>
      <c r="B36" s="16"/>
      <c r="C36" s="22"/>
      <c r="D36" s="12"/>
      <c r="E36" s="12"/>
      <c r="F36" s="23"/>
      <c r="G36" s="22"/>
      <c r="H36" s="12"/>
      <c r="I36" s="12"/>
      <c r="J36" s="12"/>
      <c r="K36" s="23"/>
      <c r="L36" s="22"/>
      <c r="M36" s="12"/>
      <c r="N36" s="12"/>
      <c r="O36" s="23"/>
      <c r="P36" s="12"/>
      <c r="Q36" s="12"/>
      <c r="R36" s="12"/>
      <c r="S36" s="12"/>
      <c r="T36" s="12"/>
      <c r="U36" s="12"/>
      <c r="V36" s="16"/>
      <c r="W36" s="12"/>
      <c r="X36" s="12"/>
      <c r="Y36" s="12"/>
      <c r="Z36" s="12"/>
      <c r="AA36" s="12"/>
    </row>
    <row r="37" spans="1:27" s="10" customFormat="1" ht="12.75">
      <c r="A37" s="16"/>
      <c r="B37" s="16"/>
      <c r="C37" s="24"/>
      <c r="D37" s="27"/>
      <c r="E37" s="27"/>
      <c r="F37" s="23"/>
      <c r="G37" s="24"/>
      <c r="H37" s="27"/>
      <c r="I37" s="27"/>
      <c r="J37" s="27"/>
      <c r="K37" s="26"/>
      <c r="L37" s="24"/>
      <c r="M37" s="27"/>
      <c r="N37" s="27"/>
      <c r="O37" s="26"/>
      <c r="P37" s="12"/>
      <c r="Q37" s="12"/>
      <c r="R37" s="12"/>
      <c r="S37" s="12"/>
      <c r="T37" s="12"/>
      <c r="U37" s="12"/>
      <c r="V37" s="16"/>
      <c r="W37" s="12"/>
      <c r="X37" s="16"/>
      <c r="Y37" s="12"/>
      <c r="Z37" s="12"/>
      <c r="AA37" s="12"/>
    </row>
    <row r="38" spans="1:27" s="10" customFormat="1" ht="12.75">
      <c r="A38" s="21"/>
      <c r="B38" s="21"/>
      <c r="C38" s="28"/>
      <c r="D38" s="28"/>
      <c r="E38" s="28"/>
      <c r="F38" s="29"/>
      <c r="G38" s="28"/>
      <c r="H38" s="28"/>
      <c r="I38" s="28"/>
      <c r="J38" s="28"/>
      <c r="K38" s="29"/>
      <c r="L38" s="28"/>
      <c r="M38" s="28"/>
      <c r="N38" s="28"/>
      <c r="O38" s="29"/>
      <c r="P38" s="28"/>
      <c r="Q38" s="28"/>
      <c r="R38" s="28"/>
      <c r="S38" s="28"/>
      <c r="T38" s="28"/>
      <c r="U38" s="28"/>
      <c r="V38" s="12"/>
      <c r="W38" s="12"/>
      <c r="X38" s="12"/>
      <c r="Y38" s="12"/>
      <c r="Z38" s="12"/>
      <c r="AA38" s="12"/>
    </row>
    <row r="39" s="10" customFormat="1" ht="12.75"/>
  </sheetData>
  <sheetProtection/>
  <mergeCells count="1"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asig</dc:creator>
  <cp:keywords/>
  <dc:description/>
  <cp:lastModifiedBy>IonelaB</cp:lastModifiedBy>
  <dcterms:created xsi:type="dcterms:W3CDTF">1996-10-14T23:33:28Z</dcterms:created>
  <dcterms:modified xsi:type="dcterms:W3CDTF">2022-03-23T08:53:54Z</dcterms:modified>
  <cp:category/>
  <cp:version/>
  <cp:contentType/>
  <cp:contentStatus/>
</cp:coreProperties>
</file>